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840" windowHeight="13620"/>
  </bookViews>
  <sheets>
    <sheet name="Контролна дейност" sheetId="1" r:id="rId1"/>
    <sheet name="АНМ" sheetId="2" r:id="rId2"/>
    <sheet name="Чистота на населените места" sheetId="3" r:id="rId3"/>
  </sheets>
  <definedNames>
    <definedName name="_xlnm._FilterDatabase" localSheetId="1" hidden="1">АНМ!$A$8:$AQ$8</definedName>
    <definedName name="_xlnm._FilterDatabase" localSheetId="0" hidden="1">'Контролна дейност'!$B$6:$AE$6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" i="2" l="1"/>
  <c r="G41" i="2"/>
  <c r="H41" i="2"/>
  <c r="I41" i="2"/>
  <c r="J41" i="2"/>
  <c r="K41" i="2"/>
  <c r="L41" i="2"/>
  <c r="M41" i="2"/>
  <c r="N41" i="2"/>
  <c r="O41" i="2"/>
  <c r="P41" i="2"/>
  <c r="Q41" i="2"/>
  <c r="R41" i="2"/>
  <c r="D41" i="2"/>
  <c r="O17" i="2"/>
  <c r="P17" i="2"/>
  <c r="Q17" i="2"/>
  <c r="R17" i="2"/>
  <c r="S17" i="2"/>
  <c r="T17" i="2"/>
  <c r="U17" i="2"/>
  <c r="V17" i="2"/>
  <c r="W17" i="2"/>
  <c r="X17" i="2"/>
  <c r="Y17" i="2"/>
  <c r="Z17" i="2"/>
  <c r="AA17" i="2"/>
  <c r="AB17" i="2"/>
  <c r="AC17" i="2"/>
  <c r="AD17" i="2"/>
  <c r="AE17" i="2"/>
  <c r="AF17" i="2"/>
  <c r="AG17" i="2"/>
  <c r="AH17" i="2"/>
  <c r="AI17" i="2"/>
  <c r="AJ17" i="2"/>
  <c r="AK17" i="2"/>
  <c r="AL17" i="2"/>
  <c r="AM17" i="2"/>
  <c r="AN17" i="2"/>
  <c r="AO17" i="2"/>
  <c r="AP17" i="2"/>
  <c r="AQ17" i="2"/>
  <c r="B17" i="2"/>
  <c r="C17" i="2"/>
  <c r="D17" i="2"/>
  <c r="E17" i="2"/>
  <c r="F17" i="2"/>
  <c r="G17" i="2"/>
  <c r="H17" i="2"/>
  <c r="I17" i="2"/>
  <c r="J17" i="2"/>
  <c r="K17" i="2"/>
  <c r="L17" i="2"/>
  <c r="M17" i="2"/>
  <c r="N17" i="2"/>
  <c r="AB155" i="1"/>
  <c r="X155" i="1"/>
  <c r="Y155" i="1"/>
  <c r="Z155" i="1"/>
  <c r="D155" i="1"/>
  <c r="E155" i="1"/>
  <c r="F155" i="1"/>
  <c r="G155" i="1"/>
  <c r="I155" i="1"/>
  <c r="J155" i="1"/>
  <c r="K155" i="1"/>
  <c r="M155" i="1"/>
  <c r="O155" i="1"/>
  <c r="P155" i="1"/>
  <c r="Q155" i="1"/>
  <c r="R155" i="1"/>
  <c r="S155" i="1"/>
  <c r="T155" i="1"/>
  <c r="U155" i="1"/>
  <c r="V155" i="1"/>
  <c r="C155" i="1"/>
  <c r="AB93" i="1"/>
  <c r="C156" i="1" l="1"/>
  <c r="J93" i="1"/>
  <c r="T93" i="1"/>
  <c r="I93" i="1"/>
  <c r="X93" i="1"/>
  <c r="Y93" i="1"/>
  <c r="Z93" i="1"/>
  <c r="D93" i="1" l="1"/>
  <c r="E93" i="1"/>
  <c r="F93" i="1"/>
  <c r="G93" i="1"/>
  <c r="K93" i="1"/>
  <c r="M93" i="1"/>
  <c r="O93" i="1"/>
  <c r="P93" i="1"/>
  <c r="Q93" i="1"/>
  <c r="R93" i="1"/>
  <c r="S93" i="1"/>
  <c r="U93" i="1"/>
  <c r="V93" i="1"/>
  <c r="C93" i="1"/>
  <c r="C94" i="1" l="1"/>
</calcChain>
</file>

<file path=xl/comments1.xml><?xml version="1.0" encoding="utf-8"?>
<comments xmlns="http://schemas.openxmlformats.org/spreadsheetml/2006/main">
  <authors>
    <author>Windows User</author>
    <author>Митко Митев</author>
    <author>Потребител на Windows</author>
  </authors>
  <commentList>
    <comment ref="W3" authorId="0">
      <text>
        <r>
          <rPr>
            <b/>
            <sz val="9"/>
            <color indexed="81"/>
            <rFont val="Tahoma"/>
            <family val="2"/>
            <charset val="204"/>
          </rPr>
          <t>Windows User:</t>
        </r>
        <r>
          <rPr>
            <sz val="9"/>
            <color indexed="81"/>
            <rFont val="Tahoma"/>
            <family val="2"/>
            <charset val="204"/>
          </rPr>
          <t xml:space="preserve">
1 - планова
2 - извънредна</t>
        </r>
      </text>
    </comment>
    <comment ref="H4" authorId="1">
      <text>
        <r>
          <rPr>
            <b/>
            <sz val="9"/>
            <color indexed="81"/>
            <rFont val="Segoe UI"/>
            <family val="2"/>
            <charset val="204"/>
          </rPr>
          <t>1 - Наредбата за норми за допустими емисии на серен диоксид, азотни оксиди и прах, изпускани в атмосферата от големи горивни инсталации (обн., ДВ, бр. 2/2013г.);
2 - Регламент (ЕО) № 1005/2009 относно веществата, които нарушават озоновия слой;
3 - Регламент (ЕС) №517/2014 за флуорсъдържащи парникови газове;
4 - Наредба № 7 от 21.10.2003 г. за норми за допустими емисии на летливи органични съединения, изпускани в околната среда, главно в атмосферния въздух в резултат на употребата на разтворители в определени инсталации (обн., ДВ, бр. 96/2003г.);
5 -  Наредба за ограничаване емисиите на летливи органични съединения при употребата на органични разтворители в определени бои, лакове и авторепаратурни продукти (обн., ДВ, бр. 20/2007г.);
6 -  Наредба № 16 от 12 август 1999 г. за ограничаване емисиите на летливи органични съединения при съхранение, товарене или разтоварване и превоз на бензини (обн., ДВ, бр. 75/1999г.);
7 - Наредба № 1 от 2005 г. за норми за допустими емисии на вредни вещества, изпускани в атмосферата от обекти и дейности с неподвижни източници на емисии (обн., ДВ, бр.  64/2005г.);
8 - Наредба за ограничаване на емисиите на определени замърсители, изпускани в атмосферата от средни горивни инсталации (обн. ДВ. бр.63 от 31 Юли 2018г.).</t>
        </r>
      </text>
    </comment>
    <comment ref="L4" authorId="1">
      <text>
        <r>
          <rPr>
            <b/>
            <sz val="9"/>
            <color indexed="81"/>
            <rFont val="Segoe UI"/>
            <family val="2"/>
            <charset val="204"/>
          </rPr>
          <t xml:space="preserve">1 - Наредба за излезлите от употреба моторни превозни средства (ИУМПС)
2 - Наредба за батерии и акумулатори и за негодни за употреба батерии и акумулатори (НУБА)
3 - Наредба за отработените масла и отпадъчните нефтопродукти
4 - Наредба за излязлото от употреба електрическо и електронно оборудване (ИУЕЕО)
5 - Наредба за опаковките и отпадъци от опаковки
6 - Наредба за третиране на биоотпадъците
7 - Наредба № 3 за изискванията за реда и начина за инвентаризация на оборудване, съдържащо ПХБ, маркирането и почистването му, както и за третиране и транспортиране на отпадъци, съдържащи ПХБ
8 - Наредба за изискванията за третиране и транспортиране на производствените и на опасните отпадъци
9 - Наредба за изискванията за третиране на излезли от употреба гуми
10 - Наредба за реда и начина за оползотворяване на утайки от пречистването на отпадъчни води чрез употребата им в земеделието
11 - Наредба № 4 за условията и изискванията за изграждането и експлоатацията на инсталации за изгаряне и инсталации за съвместно изгаряне на отпадъци
12 - Наредба за управление на строителни отпадъци и за влагане на рециклирани строителни отпадъци
13 - Наредба № 2 за класификация на отпадъците
14 - Наредба № 1 за реда и образците, по които се предоставя информация за дейностите по отпадъците, както и реда за водене на публични регистри
15 - Наредба № 1 за изискванията към дейностите по събиране и третиране на отпадъците на територията на лечебните и здравните заведения 
16 - Наредба за определяне на реда и размера за заплащане на продуктова такса по Глава втора, Раздел I Продуктова такса за пластмасови торбички за пазаруване
17 - Регламент (ЕО) № 1013/2006 относно превози на отпадъци
18 - Регламент ЕС 2017/852 отпадъци от живак
19 - Регламент (ЕС) 2019/2021 (POPs) отпадъци
20 - Anex VII
21 - Общини
</t>
        </r>
      </text>
    </comment>
    <comment ref="W100" authorId="0">
      <text>
        <r>
          <rPr>
            <b/>
            <sz val="9"/>
            <color indexed="81"/>
            <rFont val="Tahoma"/>
            <family val="2"/>
            <charset val="204"/>
          </rPr>
          <t>Windows User:</t>
        </r>
        <r>
          <rPr>
            <sz val="9"/>
            <color indexed="81"/>
            <rFont val="Tahoma"/>
            <family val="2"/>
            <charset val="204"/>
          </rPr>
          <t xml:space="preserve">
1 - планова
2 - извънредна</t>
        </r>
      </text>
    </comment>
    <comment ref="B108" authorId="2">
      <text>
        <r>
          <rPr>
            <b/>
            <sz val="9"/>
            <color indexed="81"/>
            <rFont val="Segoe UI"/>
            <family val="2"/>
            <charset val="204"/>
          </rPr>
          <t>Потребител на Windows:</t>
        </r>
        <r>
          <rPr>
            <sz val="9"/>
            <color indexed="81"/>
            <rFont val="Segoe UI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<sst xmlns="http://schemas.openxmlformats.org/spreadsheetml/2006/main" count="378" uniqueCount="210">
  <si>
    <t>Закон за опазване на околната среда</t>
  </si>
  <si>
    <t>Закон за чистотата на атмосферния въздух</t>
  </si>
  <si>
    <t>Закон за водите</t>
  </si>
  <si>
    <t>Закон за почвите</t>
  </si>
  <si>
    <t>Закон за управление на отпадъците</t>
  </si>
  <si>
    <t>Закон за защита от вредното въздействие на химичните вещества и смеси</t>
  </si>
  <si>
    <t>Закон за защита от шума в околната среда</t>
  </si>
  <si>
    <t>Закон за биологичното разнообразие</t>
  </si>
  <si>
    <t>Закон за защитените територии</t>
  </si>
  <si>
    <t>Закон за лечебните растения</t>
  </si>
  <si>
    <t>Закон за отговорността за предотвратяване и отстраняване на екологични щети</t>
  </si>
  <si>
    <t>Закон за ограничаване изменението на климата</t>
  </si>
  <si>
    <t>Закон за генетично модифицираните организми</t>
  </si>
  <si>
    <t>Екологична оценка и оценка на въдействието върху околната среда</t>
  </si>
  <si>
    <t xml:space="preserve"> Комплексни разрешителни</t>
  </si>
  <si>
    <t>Вид на проверката</t>
  </si>
  <si>
    <t>ПАМ</t>
  </si>
  <si>
    <t>брой</t>
  </si>
  <si>
    <t xml:space="preserve">брой </t>
  </si>
  <si>
    <t>общ брой</t>
  </si>
  <si>
    <t>лв.</t>
  </si>
  <si>
    <t>Общ брой проверки</t>
  </si>
  <si>
    <t xml:space="preserve">Общ брой проверени обекти: …… </t>
  </si>
  <si>
    <t>Предприятия и/или съоръжения, класифицирани с  висок рисков потенциал в съответствие с чл. 103, ал. 2 от ЗООС</t>
  </si>
  <si>
    <t>Предприятия и/или съоръжения, класифицирани с нисък  рисков потенциал в съответствие с чл. 103, ал. 2 от ЗООС</t>
  </si>
  <si>
    <t>Подзаконов нормативен акт/Регламент 1013/2006/ Anex VII/Общини</t>
  </si>
  <si>
    <t xml:space="preserve"> Проверени обекти</t>
  </si>
  <si>
    <t>Съставени актове</t>
  </si>
  <si>
    <t>Актове за неизпълнение на дадени предписания</t>
  </si>
  <si>
    <t>Отменени актове с резолюция</t>
  </si>
  <si>
    <t xml:space="preserve">Подзаконов нормативен акт </t>
  </si>
  <si>
    <t xml:space="preserve">Събрани суми от имуществени санкции и глоби </t>
  </si>
  <si>
    <t>Наложени санкции с НП по чл. 69 от ЗООС</t>
  </si>
  <si>
    <t>Събрани суми от еднократни и текущи санкции (чл. 69 от ЗООС)</t>
  </si>
  <si>
    <t>ПРОВЕРКИ ПО ЕКОЛОГИЧНОТО ЗАКОНОДАТЕЛСТВО</t>
  </si>
  <si>
    <t>ДРУГИ ПРОВЕРКИ</t>
  </si>
  <si>
    <t>По сигнал/ жалба</t>
  </si>
  <si>
    <t>По Заповед на министъра</t>
  </si>
  <si>
    <t xml:space="preserve">Други </t>
  </si>
  <si>
    <t>Да се уточни какви</t>
  </si>
  <si>
    <t>Наименование на проверявания обект/дейност, собственик (ЮЛ, ЕТ, физ. лице)</t>
  </si>
  <si>
    <t>Дадени предписания, брой</t>
  </si>
  <si>
    <t>Таблица №1 Проверки</t>
  </si>
  <si>
    <t xml:space="preserve">Подзаконов нормативен акт/Регламент </t>
  </si>
  <si>
    <t>По изпълнение на дадени предписания</t>
  </si>
  <si>
    <t>Таблица №2 Комплексни проверки</t>
  </si>
  <si>
    <t xml:space="preserve">лв. </t>
  </si>
  <si>
    <t>ИЗДАДЕНИ НАКАЗАТЕЛНИ ПОСТАНОВЛЕНИЯ ПО ЕКОЛОГИЧНОТО ЗАКОНОДАТЕЛСТВО</t>
  </si>
  <si>
    <t xml:space="preserve"> АУАН</t>
  </si>
  <si>
    <t>ЕИК</t>
  </si>
  <si>
    <t>РЕГЛАМЕНТ 1013/2006</t>
  </si>
  <si>
    <t>ОБЩО</t>
  </si>
  <si>
    <t>Юридическо лице, уреждащо превоз по Регламент 1013/2006</t>
  </si>
  <si>
    <t>прекратени</t>
  </si>
  <si>
    <t>Събрани суми</t>
  </si>
  <si>
    <t>име</t>
  </si>
  <si>
    <t>Влезли в сила</t>
  </si>
  <si>
    <t>Отменени</t>
  </si>
  <si>
    <t>В съдебна процедура</t>
  </si>
  <si>
    <t>Изпратени покани</t>
  </si>
  <si>
    <t>Таблица № 3. АНМ</t>
  </si>
  <si>
    <t>дата за съставяне на АУАН</t>
  </si>
  <si>
    <t>Проверена община/кметство</t>
  </si>
  <si>
    <t>На коя община/кметство е  санкциониран  кмета/кметския наместник</t>
  </si>
  <si>
    <t>Съставен               АУАН №/дата</t>
  </si>
  <si>
    <t>Констативен    протокол № /дата</t>
  </si>
  <si>
    <t>Издадено           НП №/дата</t>
  </si>
  <si>
    <t>Стойност  на   НП, лв</t>
  </si>
  <si>
    <t>ЕО; ОВОС</t>
  </si>
  <si>
    <t xml:space="preserve">Предприятия и/или съоръжения с  висок рисков потенциал </t>
  </si>
  <si>
    <t xml:space="preserve">Предприятия и/или съоръжения с нисък  рисков потенциал </t>
  </si>
  <si>
    <t>НП</t>
  </si>
  <si>
    <t>Предадени на НАП</t>
  </si>
  <si>
    <t>Таблица №3. Наложени и обжалвани  санкции по Регламент 1013/2006</t>
  </si>
  <si>
    <t>Обжалвани НП</t>
  </si>
  <si>
    <t>срок за изпълнение</t>
  </si>
  <si>
    <t xml:space="preserve">Дадени предписания </t>
  </si>
  <si>
    <t>община Смолян</t>
  </si>
  <si>
    <t>ОБЛАСТ СМОЛЯН</t>
  </si>
  <si>
    <t>"Томов - трейд" ЕООД,               гр. Смолян,               ул. "Момочил юнак" №2,Площадка за третиране на МРО гр. Смолян, кв. "Устово"</t>
  </si>
  <si>
    <t>"В и К" ЕООД, гр. Смолян, ул. "П.Р. Славейков" №2,ГПСОВ-Смолян, пречистване на води</t>
  </si>
  <si>
    <t>РИОСВ - Смолян, ПР "Момчиловски дол"</t>
  </si>
  <si>
    <t>"Бор-95" ООД , гр. Смолян, ул. "Панорама" 1, Дърводелско предприятие, гр. Смолян, производство на врати, мебели и дограма</t>
  </si>
  <si>
    <t xml:space="preserve">ЗЗ „Родопи-Западни”, ЗЗ „Родопи-Западни”  с код BG 0001030 </t>
  </si>
  <si>
    <t>"Храбек България" ЕООД, гр. Смолян, бул. "България" №I-3,Площадка за третиране на производствени отпадъци</t>
  </si>
  <si>
    <t>ЕТ “Ела – Емил Хаджиев”,
 гр. Смолян, ул."Станевска" 36, Дървопреработване -  с дърводелски цех за дограма, гр.Смолян, ул."Станевска" 36</t>
  </si>
  <si>
    <t>"ЕИ ЕНД ДЖИ 2019" ЕООД, гр.Пловдив кв.В. Левски №52, Склад за хранителни стоки, гр. Смолян, кв. "Станевска махала"</t>
  </si>
  <si>
    <t>"Лидеркар 3000" ООД  гр. Рудозем, ул. "Христо Ботев" №15, Автосервизнае дейност, гр. Смолян, ул. "Миньорска" №25</t>
  </si>
  <si>
    <t>"Севил Травел" ЕООД гр. Смолян, ул. "Евридика" 021,Автосервизна дейност, гр. Смолян, подземен паркинг на РДТ "Николай хайтов"</t>
  </si>
  <si>
    <t>"Омникар-Смолян" ООД гр. Смолян, ул. "Кокиче" №7, Сервиз за монтаж, демонтаж и смяна на гуми, гр. Смолян, ул. "Околовръстн" №1</t>
  </si>
  <si>
    <t>"Слава-БГ" ЕООД гр. Смолян, ул. "Чан" №25</t>
  </si>
  <si>
    <t>"Декор"ЕООД гр. Смолян, ул. "Дичо Петров"26, Производство на осветители и лампи</t>
  </si>
  <si>
    <t>Община Девин</t>
  </si>
  <si>
    <t>Община Девин, 4800 - гр. Девин, обл. Смолянска, ул. „Дружба” №1, ПСОВ на с.Грохотно, община Девин</t>
  </si>
  <si>
    <t xml:space="preserve">Община Девин, гр.Девин ул."Дружба"1, Градска канализация, гр. Девин
</t>
  </si>
  <si>
    <t>"ДЖЕЙ И ВИ" ЕООД-София; Магазин за бои-Девин</t>
  </si>
  <si>
    <t>Община Чепеларе</t>
  </si>
  <si>
    <t>"В и К" ЕООД, гр.Смолян, ул. "П.Р. Славейков" №2;ПСОВ - Пампорово, к.к. Пампорово - пречистване на отпадни води</t>
  </si>
  <si>
    <t>"Мик-2010" ЕООД гр. Чепеларе, ул. "Муржовска" №6, Търговец и брокер на отпадъци</t>
  </si>
  <si>
    <t>"Катя Дафовска"ООД-Чепеларе, хотел "Дафовска"-КК"Пампорово";</t>
  </si>
  <si>
    <t>"База за отдих", к.к.Пампорово, "Маунтин лодж"ЕООД</t>
  </si>
  <si>
    <t>Община Доспат</t>
  </si>
  <si>
    <t>Защитена зона "Западни Родопи" с код BG0002063</t>
  </si>
  <si>
    <t>Община Мадан</t>
  </si>
  <si>
    <t>"Ахрид-2-СЕАС" ООД, гр. Мадан, ул. "Освобождение" №106, Магазин за строителни материали, гр. Мадан</t>
  </si>
  <si>
    <t>„Елта 2000” ООД, гр. Рудозем, ул. "Стефан Стамболов" 4, Магазин за строителни материали, гр. Мадан</t>
  </si>
  <si>
    <t>Община Златоград</t>
  </si>
  <si>
    <t>Община Златоград, ул. „Стефан Стамболов“ № 1; Площадка за временно съхранение на разделно събрани отпадъци от населението, гр. Златоград,  ПИ с идентификатор 31111.36.395, УПИ  № Х-36.308, кв. 149 по плана на гр. Златоград</t>
  </si>
  <si>
    <t>Община Борино</t>
  </si>
  <si>
    <t>Община Неделино</t>
  </si>
  <si>
    <t>Община Рудозем</t>
  </si>
  <si>
    <t>Община Баните</t>
  </si>
  <si>
    <t>Община- Баните, с. Баните, ул. "Ст. Стамболов" №3; ПСОВ, с. Оряховец</t>
  </si>
  <si>
    <t>Община- Баните, с. Баните, ул. "Ст.Стамболов" №4, Канализация с. Баните</t>
  </si>
  <si>
    <t>ОБЛАСТ ПЛОВДИВ</t>
  </si>
  <si>
    <t>Община Лъки</t>
  </si>
  <si>
    <t>ОБЛАСТ  КЪРДЖАЛИ</t>
  </si>
  <si>
    <t>Община Ардино</t>
  </si>
  <si>
    <t>ЕТ „АЛАДА-Мохамед Банашък”, с. Бял извор, общ. Ардино; МПП, с. Бял извор, Производство на млечни продукти</t>
  </si>
  <si>
    <t>Община Ардино, ул."Бели брези" 31; Канализация на общ. Ардино, с. Бял извор</t>
  </si>
  <si>
    <t>Община Ардино, ул."Бели брези" 31; Канализация на общ. Ардино, гр. Ардино</t>
  </si>
  <si>
    <t>ОБЛАСТ БЛАГОЕВГРАД</t>
  </si>
  <si>
    <t>Община Сатовча</t>
  </si>
  <si>
    <t>ЕТ „Тими Теменужка Якимова”,  гр. Девин, ул. "Момчил юнак" №2,Хладилен сервиз-гр. Девин</t>
  </si>
  <si>
    <t>"Панда СС" ЕООД гр. Смолян, ул. "Станевска" №27; Склад на едро в гр. Смолян и производство на санитарни материали;</t>
  </si>
  <si>
    <t>ТП "ДГС - Смилян"-с. Смилян, Защитена местност "Връх Средногорец"</t>
  </si>
  <si>
    <t>ТП ДГС - Смолян, Защитена местност "Хубча"</t>
  </si>
  <si>
    <t>Община Смолян</t>
  </si>
  <si>
    <t xml:space="preserve">“Арексим Инженеринг” ЕООД, гр. Пловдив, бул. "Марица", Паркинг "Съединение", Производство на пластмасови изделия, гр. Смолян </t>
  </si>
  <si>
    <t>„Гамакабел“АД-Смолян, Производство на кабели-гр. Смолян</t>
  </si>
  <si>
    <t>„Родопея Белев“ЕООД-Смолян, МПП-Смолян</t>
  </si>
  <si>
    <t>„Дюлгер“ ООД-Смолян, „Производствена база“ в м. „Забадско“, землище кв. Райково</t>
  </si>
  <si>
    <t>„ПАЛ БГ“ЕООД-София, ”Цех за рибопреработка“-с.Беден</t>
  </si>
  <si>
    <t>„Юлиан Исаков“ ООД-с. Триград, МПП-с. Триград</t>
  </si>
  <si>
    <t>ТПК"Мишхалково"-с.Михалково, община-Девин, Фабрика за бутилиране на минерална и изворна вода-с.Михалково</t>
  </si>
  <si>
    <t>"Амер Спортс България" ЕООД, гр.Чепеларе, ул.Чая №7, Производство на ски и екипировки - гр.Чепеларе</t>
  </si>
  <si>
    <t>„Скорпион 21“ООД-Пловдив, Производство на млечни продукти-с. Забърдо</t>
  </si>
  <si>
    <t>„Екоенергия“ ЕООД-Доспат, „Производство на ел. енергия“-с. Барутин</t>
  </si>
  <si>
    <t>„Горубсо Мадан” АД,гр. Мадан,  ул. "Явор" 1”, Рудник "Крушев дол", р-к"Петровица и автобаза-Юбилейна</t>
  </si>
  <si>
    <t>"Ента" ООД , гр.Мадан, ул."Обединение" №19, Гатер и импрегниране на дървен материал - гр. Мадан</t>
  </si>
  <si>
    <t>„Мода шпорт“ ООД-с. Равнища, Фабрика за облекла-с. Равнища</t>
  </si>
  <si>
    <t>„Родипи Еко Проджектс” ЕООД,  гр. Златоград, ул.Стефан Стамболов №2, ЕОФ-с.Ерма река, обогатяване на оловно-цинкова руда; ХХ-Ерма река</t>
  </si>
  <si>
    <t>"Белотекс-95"АД-Златоград, „Производство на текстилни изделия“-Златоград</t>
  </si>
  <si>
    <t>„Рубелла бюти” АД, гр. Рудозем, ул. "Освобождение" 3, Производство на козметични продукти, гр. Рудозем</t>
  </si>
  <si>
    <t>"Нидала" ООД-Рудозем(старо "Финта"), „Цех за производство на саи“-Рудозем</t>
  </si>
  <si>
    <t>„Върба Батанци” АД, гр. Мадан,  ул. "Явор" 1”, РОФ, "Рудозем"ХХ- 2, гр. Рудозем</t>
  </si>
  <si>
    <t>“Рожен-Милк” ООД, с.Гълъбово, общ. Баните, МПП в с.Давидково</t>
  </si>
  <si>
    <t>„Брод Лъки“ ЕООД-Лъки, „Трикотажно производство“-Лъки</t>
  </si>
  <si>
    <t xml:space="preserve">“Лъки Инвест-ЛОФ”ЕООД, гр. Лъки, ул. "Освобождение" 4, ЛОФ, гр. Лъки - Обогатяване на оловно-цинкови руди </t>
  </si>
  <si>
    <t>“Лъки Инвест - Говедарника” ЕООД гр. Лъки, ул. "Освобождение" 5, Добив на оловно-цинкови руди  - р-к Дружба</t>
  </si>
  <si>
    <t>“Лъки Инвест - Джурково”ЕООД гр. Лъки, ул. "Освобождение" 5, Добив на оловно-цинкови руди  - р-к Джурково</t>
  </si>
  <si>
    <t>ОБЛАСТ КЪРДЖАЛИ</t>
  </si>
  <si>
    <t>„Анмар” ООД с. Падина, общ. Ардино, МПП, с. Падина, общ. Ардино, Производсво на млечни продукти</t>
  </si>
  <si>
    <t>„Перперикона” ООД с. Бял извор, общ. Ардино, МПП, с. Бял извор, Производство на млечни продукти</t>
  </si>
  <si>
    <t>„Мерлини Дани Монд“ООД-София, „Цех за консервиране“-с. Жижево</t>
  </si>
  <si>
    <t>„Български енергийни решения“ АД-София, „Дървопреработващо предприятие“-с. Сатовча</t>
  </si>
  <si>
    <t>Дата на проверката</t>
  </si>
  <si>
    <t xml:space="preserve"> ОТЧЕТ ЗА КОНТРОЛНАТА ДЕЙНОСТ НА РИОСВ- СМОЛЯН ПРЕЗ МЕСЕЦИ ЯНУАРИ И ФЕВРУАРИ 2021 Г.</t>
  </si>
  <si>
    <t>Други:</t>
  </si>
  <si>
    <t>По преписка на РУ-Смолян-замърсен терен между ул. Заводска" и ул. "Станевска" в гр. Смолян, ПИ № 67653.916.153</t>
  </si>
  <si>
    <t>"Секвоя"ЕООД-Чепеларе</t>
  </si>
  <si>
    <t xml:space="preserve"> Измерване на имисионен фон на атмосферният въздух в кв. Шаренка, гр. Мадан</t>
  </si>
  <si>
    <t>По писмо</t>
  </si>
  <si>
    <t>"Нитекс-96"АД-Доспат, Трикотажно предприятие</t>
  </si>
  <si>
    <t>Имуществена санкция</t>
  </si>
  <si>
    <t>5</t>
  </si>
  <si>
    <t>4</t>
  </si>
  <si>
    <t>3</t>
  </si>
  <si>
    <t>"Ента" ООД , гр.Мадан, ул."Обединение" №19; Дървопреработване и импрегниране на дървен материал - гр. Мадан-измерване на емисии, изпускани в атмосферният въздух</t>
  </si>
  <si>
    <t>Хотел-механа "Бащината къща", с. Могилица, общ. Смолян</t>
  </si>
  <si>
    <t>Община Смолян, бивш път между селата Гудевица и Гюздевица, общ. Смолян</t>
  </si>
  <si>
    <t>"Атанасов-88" ЕООД, с. Смилян, ул. "Васил Димитров" №23, общ. Смолян, Дървопреработващо предприятие, ул. "Васил Димитров" №60, с. Смилян, общ. Смолян</t>
  </si>
  <si>
    <t>съвместна проверка с ГПУ-Рудозем при РДГП-Смолян</t>
  </si>
  <si>
    <t>проверка по чл.21, ал.1 от Наредба №2/2014г. за класификация на отпадъците;</t>
  </si>
  <si>
    <t>"ИННГ" ЕООД, гр. Смолян, квартал "Устово, Плоищадка за третиране на отпадъци</t>
  </si>
  <si>
    <t>18.01.2021 г.</t>
  </si>
  <si>
    <t>по заявление за издаване на регистрационен документ за третиране на отпадъци</t>
  </si>
  <si>
    <t>Търговски обекти, предлагащи дрехи втора употреба в гр. Чепеларе</t>
  </si>
  <si>
    <t>19.01.2021 г.</t>
  </si>
  <si>
    <t>проверка по постъпило писмо на РИОСВ-Русе, относно трансграничен превоз на текстилни отпадъци</t>
  </si>
  <si>
    <t>по поставени условия в решения за прекратяване действието и регистрацията на регистрационен документ за третиране на отпадъци</t>
  </si>
  <si>
    <t>"Арт 89" ЕООД, гр. Смолян, бул. "България" №14, Бърза закуска</t>
  </si>
  <si>
    <t>Община Смолян, Ромските махали - гр. Смолян, ул. "Васил Райдовски"; гр. Смолян, ул. "Младост"</t>
  </si>
  <si>
    <t>по писмо на МОСВ, относно нерегламентирани сметища в гр. Смолян</t>
  </si>
  <si>
    <t>Община Златоград, Пътна отсечка гр. Златоград-с. Аламовци, относно изхвърлени автомобилни гуми, гр. Златоград, след разклона за Гърция</t>
  </si>
  <si>
    <t>ЕТ "Туринг Спорт-Костантин Бозов", Площадка находяща се в УПИ в с, Смилян, общ. Смолян</t>
  </si>
  <si>
    <t>Община Смолян, Замърсени площи с битови и строителни отпадъци и ИУГ, на територията на Община Смолян</t>
  </si>
  <si>
    <t>3, 8, 13, 14</t>
  </si>
  <si>
    <t>8, 9, 13, 14</t>
  </si>
  <si>
    <t>3, 8, 9, 13, 14</t>
  </si>
  <si>
    <t>16</t>
  </si>
  <si>
    <t>"Запрянови 03" ООД, гр. Смолян, ул. "Евредика" №17, Строителна фирма</t>
  </si>
  <si>
    <t>проверка по чл.21, ал.1 от Наредба №2/2014г. за класификация на отпадъците</t>
  </si>
  <si>
    <t>8, 13, 14</t>
  </si>
  <si>
    <t>Нанесена щета от мечка</t>
  </si>
  <si>
    <t>Запрашаване на района на ул. "Атанас Шапарданов", кв. Устово, гр. Смолян</t>
  </si>
  <si>
    <t>последващ контрол по дадено предписание с КП №ЕН-074/30.12.2020 г. по чл. 120 от ЗУО</t>
  </si>
  <si>
    <t>последващ контрол по дадено предписание с писмо изх. №ПО-01-3(1)/04.01.2021 г. по чл. 113,ал. 3 и чл. 120 от ЗУО</t>
  </si>
  <si>
    <t>последващ контрол по дадено предписание с писмо изх. №КПД-13-1/06.01.2021 г.по чл. 113,ал. 3 и чл. 120 от ЗУО</t>
  </si>
  <si>
    <t>Забележка: През м. януари и февруари не са извършвани комплексни проверки</t>
  </si>
  <si>
    <r>
      <rPr>
        <b/>
        <u/>
        <sz val="12"/>
        <color theme="1"/>
        <rFont val="Times New Roman"/>
        <family val="1"/>
        <charset val="204"/>
      </rPr>
      <t>Забележка:</t>
    </r>
    <r>
      <rPr>
        <sz val="12"/>
        <color theme="1"/>
        <rFont val="Times New Roman"/>
        <family val="1"/>
        <charset val="204"/>
      </rPr>
      <t xml:space="preserve"> От посочения общ брой АУАН, 2 бр. са Постановления за прекратяване на наказателно производство на Районна прокуратура – Девин.</t>
    </r>
  </si>
  <si>
    <t>Дадени предписания,        брой</t>
  </si>
  <si>
    <t>П. А., с. Смилян, общ. Смолян, МПС "Мерцедес 412D" с рег. №СМ0876АМ</t>
  </si>
  <si>
    <t>04.1.2021,  05.02.2021</t>
  </si>
  <si>
    <t xml:space="preserve">20.01.2021,   08.02.2021 </t>
  </si>
  <si>
    <t>проверка в деловодна система на РИОСВ, самосезиране</t>
  </si>
  <si>
    <t>проверка замърсен терет с отпадъчни води</t>
  </si>
  <si>
    <t>Общ брой проверени обекти: 52 бр.</t>
  </si>
  <si>
    <t>Таблица №5. Осъществен контрол от РИОСВ- СМОЛЯН през месеци януари и февруари 2021 г. за чистотата на населените места</t>
  </si>
  <si>
    <t>ПРЕДПРИЕТИ АДМИНИСТРАТИВНО НАКАЗАТЕЛНИ МЕРКИ ОТ РИОСВ-СМОЛЯН ПРЕЗ МЕСЕЦИ ЯНУАРИ И ФЕВРУАРИ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</si>
</sst>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4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i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sz val="10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i/>
      <sz val="12"/>
      <name val="Times New Roman Cyr"/>
    </font>
    <font>
      <b/>
      <i/>
      <sz val="10"/>
      <name val="Times New Roman Cyr"/>
    </font>
    <font>
      <b/>
      <sz val="10"/>
      <color theme="1"/>
      <name val="Calibri"/>
      <family val="2"/>
      <charset val="204"/>
      <scheme val="minor"/>
    </font>
    <font>
      <b/>
      <sz val="10"/>
      <name val="Times New Roman Cyr"/>
    </font>
    <font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</font>
    <font>
      <b/>
      <sz val="9"/>
      <color indexed="81"/>
      <name val="Segoe UI"/>
      <family val="2"/>
      <charset val="204"/>
    </font>
    <font>
      <sz val="9"/>
      <color indexed="81"/>
      <name val="Segoe UI"/>
      <family val="2"/>
      <charset val="204"/>
    </font>
    <font>
      <b/>
      <sz val="10"/>
      <color theme="1"/>
      <name val="Arial Narrow"/>
      <family val="2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scheme val="minor"/>
    </font>
    <font>
      <b/>
      <u/>
      <sz val="12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21" fillId="0" borderId="0"/>
    <xf numFmtId="0" fontId="30" fillId="0" borderId="0"/>
  </cellStyleXfs>
  <cellXfs count="403">
    <xf numFmtId="0" fontId="0" fillId="0" borderId="0" xfId="0"/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horizontal="center"/>
    </xf>
    <xf numFmtId="0" fontId="10" fillId="5" borderId="6" xfId="0" applyFont="1" applyFill="1" applyBorder="1" applyAlignment="1">
      <alignment horizontal="center" vertical="center" wrapText="1"/>
    </xf>
    <xf numFmtId="0" fontId="10" fillId="11" borderId="6" xfId="0" applyFont="1" applyFill="1" applyBorder="1" applyAlignment="1">
      <alignment horizontal="center" vertical="center" wrapText="1"/>
    </xf>
    <xf numFmtId="0" fontId="10" fillId="8" borderId="6" xfId="0" applyFont="1" applyFill="1" applyBorder="1" applyAlignment="1">
      <alignment horizontal="center" vertical="center" wrapText="1"/>
    </xf>
    <xf numFmtId="0" fontId="10" fillId="10" borderId="6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12" borderId="6" xfId="0" applyFont="1" applyFill="1" applyBorder="1" applyAlignment="1">
      <alignment horizontal="center" vertical="center" wrapText="1"/>
    </xf>
    <xf numFmtId="0" fontId="10" fillId="9" borderId="6" xfId="0" applyFont="1" applyFill="1" applyBorder="1" applyAlignment="1">
      <alignment horizontal="center" vertical="center" wrapText="1"/>
    </xf>
    <xf numFmtId="0" fontId="10" fillId="14" borderId="6" xfId="0" applyFont="1" applyFill="1" applyBorder="1" applyAlignment="1">
      <alignment horizontal="center" vertical="center" wrapText="1"/>
    </xf>
    <xf numFmtId="0" fontId="10" fillId="13" borderId="6" xfId="0" applyFont="1" applyFill="1" applyBorder="1" applyAlignment="1">
      <alignment horizontal="center" vertical="center" wrapText="1"/>
    </xf>
    <xf numFmtId="0" fontId="10" fillId="15" borderId="6" xfId="0" applyFont="1" applyFill="1" applyBorder="1" applyAlignment="1">
      <alignment horizontal="center" vertical="center" wrapText="1"/>
    </xf>
    <xf numFmtId="0" fontId="10" fillId="16" borderId="6" xfId="0" applyFont="1" applyFill="1" applyBorder="1" applyAlignment="1">
      <alignment horizontal="center" vertical="center" wrapText="1"/>
    </xf>
    <xf numFmtId="0" fontId="10" fillId="17" borderId="6" xfId="0" applyFont="1" applyFill="1" applyBorder="1" applyAlignment="1">
      <alignment horizontal="center" vertical="center" wrapText="1"/>
    </xf>
    <xf numFmtId="0" fontId="10" fillId="18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49" fontId="13" fillId="11" borderId="4" xfId="0" applyNumberFormat="1" applyFont="1" applyFill="1" applyBorder="1" applyAlignment="1">
      <alignment horizontal="center" vertical="top" wrapText="1"/>
    </xf>
    <xf numFmtId="49" fontId="13" fillId="7" borderId="4" xfId="0" applyNumberFormat="1" applyFont="1" applyFill="1" applyBorder="1" applyAlignment="1">
      <alignment horizontal="center" vertical="top" wrapText="1"/>
    </xf>
    <xf numFmtId="0" fontId="2" fillId="5" borderId="1" xfId="1" applyFont="1" applyFill="1" applyBorder="1" applyAlignment="1">
      <alignment horizontal="center" vertical="center" textRotation="90" wrapText="1"/>
    </xf>
    <xf numFmtId="0" fontId="2" fillId="5" borderId="27" xfId="1" applyFont="1" applyFill="1" applyBorder="1" applyAlignment="1">
      <alignment horizontal="center" vertical="center" textRotation="90" wrapText="1"/>
    </xf>
    <xf numFmtId="0" fontId="5" fillId="0" borderId="1" xfId="0" applyFont="1" applyBorder="1"/>
    <xf numFmtId="49" fontId="5" fillId="0" borderId="1" xfId="0" applyNumberFormat="1" applyFont="1" applyBorder="1"/>
    <xf numFmtId="0" fontId="4" fillId="3" borderId="1" xfId="0" applyFont="1" applyFill="1" applyBorder="1" applyAlignment="1">
      <alignment wrapText="1"/>
    </xf>
    <xf numFmtId="0" fontId="14" fillId="0" borderId="1" xfId="0" applyFont="1" applyBorder="1"/>
    <xf numFmtId="49" fontId="14" fillId="0" borderId="1" xfId="0" applyNumberFormat="1" applyFont="1" applyBorder="1"/>
    <xf numFmtId="0" fontId="5" fillId="0" borderId="26" xfId="0" applyFont="1" applyBorder="1"/>
    <xf numFmtId="49" fontId="5" fillId="0" borderId="26" xfId="0" applyNumberFormat="1" applyFont="1" applyBorder="1"/>
    <xf numFmtId="0" fontId="10" fillId="5" borderId="4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2" fillId="5" borderId="7" xfId="1" applyFont="1" applyFill="1" applyBorder="1" applyAlignment="1">
      <alignment horizontal="center" vertical="center" textRotation="90" wrapText="1"/>
    </xf>
    <xf numFmtId="0" fontId="18" fillId="0" borderId="0" xfId="0" applyFont="1"/>
    <xf numFmtId="0" fontId="19" fillId="4" borderId="9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vertical="top" wrapText="1"/>
    </xf>
    <xf numFmtId="0" fontId="19" fillId="4" borderId="4" xfId="0" applyFont="1" applyFill="1" applyBorder="1" applyAlignment="1">
      <alignment horizontal="center" vertical="top" wrapText="1"/>
    </xf>
    <xf numFmtId="0" fontId="19" fillId="4" borderId="13" xfId="0" applyFont="1" applyFill="1" applyBorder="1" applyAlignment="1">
      <alignment horizontal="center" vertical="top" wrapText="1"/>
    </xf>
    <xf numFmtId="0" fontId="19" fillId="4" borderId="4" xfId="0" applyFont="1" applyFill="1" applyBorder="1" applyAlignment="1">
      <alignment horizontal="center" vertical="center"/>
    </xf>
    <xf numFmtId="0" fontId="18" fillId="5" borderId="28" xfId="0" applyFont="1" applyFill="1" applyBorder="1" applyAlignment="1">
      <alignment horizontal="center"/>
    </xf>
    <xf numFmtId="0" fontId="18" fillId="5" borderId="31" xfId="0" applyFont="1" applyFill="1" applyBorder="1" applyAlignment="1">
      <alignment horizontal="center"/>
    </xf>
    <xf numFmtId="0" fontId="18" fillId="5" borderId="29" xfId="0" applyFont="1" applyFill="1" applyBorder="1" applyAlignment="1">
      <alignment horizontal="center"/>
    </xf>
    <xf numFmtId="0" fontId="18" fillId="10" borderId="33" xfId="0" applyFont="1" applyFill="1" applyBorder="1" applyAlignment="1">
      <alignment horizontal="center" vertical="center"/>
    </xf>
    <xf numFmtId="0" fontId="18" fillId="0" borderId="26" xfId="0" applyFont="1" applyBorder="1"/>
    <xf numFmtId="0" fontId="18" fillId="0" borderId="1" xfId="0" applyFont="1" applyBorder="1"/>
    <xf numFmtId="0" fontId="19" fillId="5" borderId="13" xfId="1" applyFont="1" applyFill="1" applyBorder="1" applyAlignment="1">
      <alignment horizontal="center" vertical="center" wrapText="1" readingOrder="1"/>
    </xf>
    <xf numFmtId="0" fontId="18" fillId="16" borderId="1" xfId="0" applyFont="1" applyFill="1" applyBorder="1" applyAlignment="1">
      <alignment horizontal="center" vertical="center"/>
    </xf>
    <xf numFmtId="0" fontId="18" fillId="17" borderId="1" xfId="0" applyFont="1" applyFill="1" applyBorder="1" applyAlignment="1">
      <alignment horizontal="center" vertical="center"/>
    </xf>
    <xf numFmtId="0" fontId="18" fillId="23" borderId="1" xfId="0" applyFont="1" applyFill="1" applyBorder="1" applyAlignment="1">
      <alignment horizontal="center" vertical="center"/>
    </xf>
    <xf numFmtId="0" fontId="23" fillId="0" borderId="26" xfId="2" applyFont="1" applyBorder="1" applyAlignment="1"/>
    <xf numFmtId="0" fontId="22" fillId="0" borderId="0" xfId="2" applyFont="1" applyFill="1" applyBorder="1" applyAlignment="1">
      <alignment vertical="center" wrapText="1"/>
    </xf>
    <xf numFmtId="0" fontId="16" fillId="0" borderId="0" xfId="2" applyFont="1"/>
    <xf numFmtId="0" fontId="16" fillId="0" borderId="1" xfId="2" applyFont="1" applyBorder="1"/>
    <xf numFmtId="0" fontId="16" fillId="0" borderId="1" xfId="2" applyFont="1" applyBorder="1" applyAlignment="1"/>
    <xf numFmtId="0" fontId="24" fillId="14" borderId="5" xfId="2" applyFont="1" applyFill="1" applyBorder="1" applyAlignment="1">
      <alignment horizontal="center" vertical="center" wrapText="1"/>
    </xf>
    <xf numFmtId="0" fontId="24" fillId="14" borderId="4" xfId="2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24" fillId="8" borderId="4" xfId="2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" fillId="5" borderId="4" xfId="1" applyFont="1" applyFill="1" applyBorder="1" applyAlignment="1">
      <alignment horizontal="center" vertical="center" textRotation="90" wrapText="1"/>
    </xf>
    <xf numFmtId="0" fontId="2" fillId="5" borderId="8" xfId="1" applyFont="1" applyFill="1" applyBorder="1" applyAlignment="1">
      <alignment horizontal="center" vertical="justify" textRotation="90" wrapText="1"/>
    </xf>
    <xf numFmtId="49" fontId="10" fillId="12" borderId="6" xfId="0" applyNumberFormat="1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0" fontId="14" fillId="6" borderId="1" xfId="0" applyFont="1" applyFill="1" applyBorder="1" applyAlignment="1">
      <alignment wrapText="1"/>
    </xf>
    <xf numFmtId="0" fontId="10" fillId="5" borderId="15" xfId="0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49" fontId="13" fillId="11" borderId="15" xfId="0" applyNumberFormat="1" applyFont="1" applyFill="1" applyBorder="1" applyAlignment="1">
      <alignment horizontal="center" vertical="top" wrapText="1"/>
    </xf>
    <xf numFmtId="0" fontId="10" fillId="11" borderId="10" xfId="0" applyFont="1" applyFill="1" applyBorder="1" applyAlignment="1">
      <alignment horizontal="center" vertical="center" wrapText="1"/>
    </xf>
    <xf numFmtId="0" fontId="10" fillId="8" borderId="10" xfId="0" applyFont="1" applyFill="1" applyBorder="1" applyAlignment="1">
      <alignment horizontal="center" vertical="center" wrapText="1"/>
    </xf>
    <xf numFmtId="0" fontId="10" fillId="10" borderId="10" xfId="0" applyFont="1" applyFill="1" applyBorder="1" applyAlignment="1">
      <alignment horizontal="center" vertical="center" wrapText="1"/>
    </xf>
    <xf numFmtId="49" fontId="13" fillId="7" borderId="15" xfId="0" applyNumberFormat="1" applyFont="1" applyFill="1" applyBorder="1" applyAlignment="1">
      <alignment horizontal="center" vertical="top" wrapText="1"/>
    </xf>
    <xf numFmtId="0" fontId="10" fillId="7" borderId="10" xfId="0" applyFont="1" applyFill="1" applyBorder="1" applyAlignment="1">
      <alignment horizontal="center" vertical="center" wrapText="1"/>
    </xf>
    <xf numFmtId="49" fontId="10" fillId="12" borderId="10" xfId="0" applyNumberFormat="1" applyFont="1" applyFill="1" applyBorder="1" applyAlignment="1">
      <alignment horizontal="center" vertical="top" wrapText="1"/>
    </xf>
    <xf numFmtId="0" fontId="10" fillId="12" borderId="10" xfId="0" applyFont="1" applyFill="1" applyBorder="1" applyAlignment="1">
      <alignment horizontal="center" vertical="center" wrapText="1"/>
    </xf>
    <xf numFmtId="0" fontId="10" fillId="9" borderId="10" xfId="0" applyFont="1" applyFill="1" applyBorder="1" applyAlignment="1">
      <alignment horizontal="center" vertical="center" wrapText="1"/>
    </xf>
    <xf numFmtId="0" fontId="10" fillId="14" borderId="10" xfId="0" applyFont="1" applyFill="1" applyBorder="1" applyAlignment="1">
      <alignment horizontal="center" vertical="center" wrapText="1"/>
    </xf>
    <xf numFmtId="0" fontId="10" fillId="13" borderId="10" xfId="0" applyFont="1" applyFill="1" applyBorder="1" applyAlignment="1">
      <alignment horizontal="center" vertical="center" wrapText="1"/>
    </xf>
    <xf numFmtId="0" fontId="10" fillId="15" borderId="10" xfId="0" applyFont="1" applyFill="1" applyBorder="1" applyAlignment="1">
      <alignment horizontal="center" vertical="center" wrapText="1"/>
    </xf>
    <xf numFmtId="0" fontId="10" fillId="16" borderId="10" xfId="0" applyFont="1" applyFill="1" applyBorder="1" applyAlignment="1">
      <alignment horizontal="center" vertical="center" wrapText="1"/>
    </xf>
    <xf numFmtId="0" fontId="10" fillId="17" borderId="10" xfId="0" applyFont="1" applyFill="1" applyBorder="1" applyAlignment="1">
      <alignment horizontal="center" vertical="center" wrapText="1"/>
    </xf>
    <xf numFmtId="0" fontId="10" fillId="18" borderId="10" xfId="0" applyFont="1" applyFill="1" applyBorder="1" applyAlignment="1">
      <alignment horizontal="center" vertical="center" wrapText="1"/>
    </xf>
    <xf numFmtId="49" fontId="13" fillId="0" borderId="10" xfId="0" applyNumberFormat="1" applyFont="1" applyFill="1" applyBorder="1" applyAlignment="1">
      <alignment horizontal="center" vertical="top" wrapText="1"/>
    </xf>
    <xf numFmtId="0" fontId="4" fillId="24" borderId="1" xfId="0" applyFont="1" applyFill="1" applyBorder="1" applyAlignment="1">
      <alignment wrapText="1"/>
    </xf>
    <xf numFmtId="0" fontId="5" fillId="24" borderId="1" xfId="0" applyFont="1" applyFill="1" applyBorder="1"/>
    <xf numFmtId="0" fontId="27" fillId="0" borderId="1" xfId="2" applyFont="1" applyFill="1" applyBorder="1" applyAlignment="1">
      <alignment vertical="center"/>
    </xf>
    <xf numFmtId="0" fontId="16" fillId="0" borderId="1" xfId="2" applyFont="1" applyFill="1" applyBorder="1" applyAlignment="1"/>
    <xf numFmtId="0" fontId="18" fillId="0" borderId="0" xfId="0" applyFont="1" applyFill="1"/>
    <xf numFmtId="0" fontId="17" fillId="0" borderId="26" xfId="2" applyFont="1" applyBorder="1" applyAlignment="1" applyProtection="1">
      <alignment horizontal="center" vertical="center"/>
    </xf>
    <xf numFmtId="0" fontId="17" fillId="0" borderId="26" xfId="2" applyFont="1" applyBorder="1" applyAlignment="1" applyProtection="1">
      <alignment horizontal="center"/>
    </xf>
    <xf numFmtId="4" fontId="17" fillId="0" borderId="26" xfId="2" applyNumberFormat="1" applyFont="1" applyBorder="1" applyAlignment="1" applyProtection="1">
      <alignment horizontal="right" vertical="center"/>
    </xf>
    <xf numFmtId="4" fontId="17" fillId="0" borderId="26" xfId="2" applyNumberFormat="1" applyFont="1" applyBorder="1" applyAlignment="1" applyProtection="1">
      <alignment horizontal="right"/>
    </xf>
    <xf numFmtId="0" fontId="22" fillId="0" borderId="26" xfId="2" applyFont="1" applyBorder="1" applyAlignment="1">
      <alignment horizontal="center" vertical="center"/>
    </xf>
    <xf numFmtId="4" fontId="22" fillId="0" borderId="26" xfId="2" applyNumberFormat="1" applyFont="1" applyBorder="1" applyAlignment="1">
      <alignment horizontal="right" vertical="center" textRotation="90"/>
    </xf>
    <xf numFmtId="4" fontId="22" fillId="0" borderId="26" xfId="2" applyNumberFormat="1" applyFont="1" applyBorder="1" applyAlignment="1">
      <alignment horizontal="right" vertical="center"/>
    </xf>
    <xf numFmtId="0" fontId="24" fillId="19" borderId="4" xfId="2" applyFont="1" applyFill="1" applyBorder="1" applyAlignment="1">
      <alignment horizontal="center" vertical="center" wrapText="1"/>
    </xf>
    <xf numFmtId="0" fontId="24" fillId="11" borderId="5" xfId="2" applyFont="1" applyFill="1" applyBorder="1" applyAlignment="1">
      <alignment horizontal="center" vertical="center"/>
    </xf>
    <xf numFmtId="0" fontId="24" fillId="11" borderId="4" xfId="2" applyFont="1" applyFill="1" applyBorder="1" applyAlignment="1">
      <alignment horizontal="center" vertical="center"/>
    </xf>
    <xf numFmtId="0" fontId="24" fillId="7" borderId="4" xfId="2" applyFont="1" applyFill="1" applyBorder="1" applyAlignment="1">
      <alignment horizontal="center" vertical="center"/>
    </xf>
    <xf numFmtId="0" fontId="24" fillId="9" borderId="4" xfId="2" applyFont="1" applyFill="1" applyBorder="1" applyAlignment="1">
      <alignment horizontal="center" vertical="center"/>
    </xf>
    <xf numFmtId="0" fontId="24" fillId="8" borderId="4" xfId="2" applyFont="1" applyFill="1" applyBorder="1" applyAlignment="1">
      <alignment horizontal="center" vertical="center"/>
    </xf>
    <xf numFmtId="0" fontId="26" fillId="0" borderId="0" xfId="2" applyFont="1" applyBorder="1" applyAlignment="1">
      <alignment vertical="center"/>
    </xf>
    <xf numFmtId="0" fontId="0" fillId="0" borderId="0" xfId="0" applyAlignment="1">
      <alignment wrapText="1"/>
    </xf>
    <xf numFmtId="0" fontId="1" fillId="0" borderId="1" xfId="1" applyBorder="1"/>
    <xf numFmtId="0" fontId="1" fillId="0" borderId="1" xfId="1" applyFont="1" applyBorder="1"/>
    <xf numFmtId="0" fontId="0" fillId="0" borderId="1" xfId="0" applyBorder="1"/>
    <xf numFmtId="0" fontId="0" fillId="0" borderId="1" xfId="0" applyBorder="1" applyAlignment="1">
      <alignment vertical="top"/>
    </xf>
    <xf numFmtId="0" fontId="20" fillId="11" borderId="2" xfId="0" applyFont="1" applyFill="1" applyBorder="1" applyAlignment="1">
      <alignment vertical="center" wrapText="1"/>
    </xf>
    <xf numFmtId="0" fontId="20" fillId="11" borderId="26" xfId="0" applyFont="1" applyFill="1" applyBorder="1" applyAlignment="1">
      <alignment vertical="center" wrapText="1"/>
    </xf>
    <xf numFmtId="0" fontId="18" fillId="10" borderId="39" xfId="0" applyFont="1" applyFill="1" applyBorder="1" applyAlignment="1">
      <alignment horizontal="center" vertical="center"/>
    </xf>
    <xf numFmtId="0" fontId="18" fillId="8" borderId="26" xfId="0" applyFont="1" applyFill="1" applyBorder="1" applyAlignment="1">
      <alignment horizontal="center" vertical="center"/>
    </xf>
    <xf numFmtId="0" fontId="20" fillId="7" borderId="2" xfId="0" applyFont="1" applyFill="1" applyBorder="1" applyAlignment="1">
      <alignment vertical="center" wrapText="1"/>
    </xf>
    <xf numFmtId="0" fontId="20" fillId="7" borderId="26" xfId="0" applyFont="1" applyFill="1" applyBorder="1" applyAlignment="1">
      <alignment vertical="center" wrapText="1"/>
    </xf>
    <xf numFmtId="0" fontId="18" fillId="12" borderId="26" xfId="0" applyFont="1" applyFill="1" applyBorder="1" applyAlignment="1">
      <alignment vertical="center"/>
    </xf>
    <xf numFmtId="0" fontId="18" fillId="22" borderId="26" xfId="0" applyFont="1" applyFill="1" applyBorder="1" applyAlignment="1">
      <alignment horizontal="center" vertical="center"/>
    </xf>
    <xf numFmtId="0" fontId="18" fillId="14" borderId="26" xfId="0" applyFont="1" applyFill="1" applyBorder="1" applyAlignment="1">
      <alignment horizontal="center" vertical="center"/>
    </xf>
    <xf numFmtId="0" fontId="18" fillId="19" borderId="26" xfId="0" applyFont="1" applyFill="1" applyBorder="1" applyAlignment="1">
      <alignment horizontal="center" vertical="center"/>
    </xf>
    <xf numFmtId="0" fontId="18" fillId="15" borderId="26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7" fillId="0" borderId="0" xfId="0" applyFont="1" applyFill="1" applyBorder="1" applyAlignment="1"/>
    <xf numFmtId="0" fontId="1" fillId="0" borderId="26" xfId="1" applyBorder="1"/>
    <xf numFmtId="0" fontId="1" fillId="0" borderId="26" xfId="1" applyFont="1" applyBorder="1"/>
    <xf numFmtId="0" fontId="9" fillId="8" borderId="44" xfId="1" applyFont="1" applyFill="1" applyBorder="1" applyAlignment="1">
      <alignment horizontal="center" vertical="center"/>
    </xf>
    <xf numFmtId="0" fontId="9" fillId="8" borderId="6" xfId="1" applyFont="1" applyFill="1" applyBorder="1" applyAlignment="1">
      <alignment horizontal="center" vertical="center"/>
    </xf>
    <xf numFmtId="0" fontId="32" fillId="27" borderId="3" xfId="0" applyFont="1" applyFill="1" applyBorder="1" applyAlignment="1">
      <alignment vertical="center" wrapText="1"/>
    </xf>
    <xf numFmtId="0" fontId="33" fillId="27" borderId="3" xfId="0" applyFont="1" applyFill="1" applyBorder="1" applyAlignment="1">
      <alignment vertical="center" wrapText="1"/>
    </xf>
    <xf numFmtId="0" fontId="5" fillId="0" borderId="8" xfId="0" applyFont="1" applyBorder="1"/>
    <xf numFmtId="0" fontId="5" fillId="26" borderId="1" xfId="0" applyFont="1" applyFill="1" applyBorder="1"/>
    <xf numFmtId="0" fontId="33" fillId="25" borderId="3" xfId="0" applyFont="1" applyFill="1" applyBorder="1" applyAlignment="1">
      <alignment vertical="center" wrapText="1"/>
    </xf>
    <xf numFmtId="0" fontId="17" fillId="0" borderId="8" xfId="0" applyFont="1" applyFill="1" applyBorder="1" applyAlignment="1">
      <alignment horizontal="left" vertical="top" wrapText="1"/>
    </xf>
    <xf numFmtId="0" fontId="4" fillId="25" borderId="3" xfId="0" applyFont="1" applyFill="1" applyBorder="1"/>
    <xf numFmtId="0" fontId="8" fillId="25" borderId="8" xfId="0" applyFont="1" applyFill="1" applyBorder="1"/>
    <xf numFmtId="0" fontId="15" fillId="27" borderId="8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wrapText="1"/>
    </xf>
    <xf numFmtId="0" fontId="4" fillId="6" borderId="8" xfId="0" applyFont="1" applyFill="1" applyBorder="1" applyAlignment="1">
      <alignment wrapText="1"/>
    </xf>
    <xf numFmtId="0" fontId="17" fillId="0" borderId="8" xfId="0" applyFont="1" applyFill="1" applyBorder="1" applyAlignment="1">
      <alignment vertical="top" wrapText="1"/>
    </xf>
    <xf numFmtId="0" fontId="17" fillId="0" borderId="8" xfId="0" applyFont="1" applyFill="1" applyBorder="1" applyAlignment="1">
      <alignment vertical="center" wrapText="1"/>
    </xf>
    <xf numFmtId="0" fontId="17" fillId="0" borderId="8" xfId="0" applyFont="1" applyBorder="1" applyAlignment="1">
      <alignment vertical="top" wrapText="1"/>
    </xf>
    <xf numFmtId="0" fontId="17" fillId="0" borderId="36" xfId="0" applyFont="1" applyFill="1" applyBorder="1" applyAlignment="1">
      <alignment vertical="center" wrapText="1"/>
    </xf>
    <xf numFmtId="0" fontId="33" fillId="25" borderId="1" xfId="0" applyFont="1" applyFill="1" applyBorder="1" applyAlignment="1">
      <alignment vertical="center" wrapText="1"/>
    </xf>
    <xf numFmtId="0" fontId="40" fillId="25" borderId="8" xfId="0" applyFont="1" applyFill="1" applyBorder="1"/>
    <xf numFmtId="0" fontId="41" fillId="26" borderId="8" xfId="0" applyFont="1" applyFill="1" applyBorder="1" applyAlignment="1">
      <alignment wrapText="1"/>
    </xf>
    <xf numFmtId="49" fontId="5" fillId="26" borderId="1" xfId="0" applyNumberFormat="1" applyFont="1" applyFill="1" applyBorder="1"/>
    <xf numFmtId="49" fontId="5" fillId="26" borderId="1" xfId="0" applyNumberFormat="1" applyFont="1" applyFill="1" applyBorder="1" applyAlignment="1">
      <alignment wrapText="1"/>
    </xf>
    <xf numFmtId="0" fontId="5" fillId="26" borderId="0" xfId="0" applyFont="1" applyFill="1"/>
    <xf numFmtId="0" fontId="5" fillId="0" borderId="1" xfId="0" applyFont="1" applyFill="1" applyBorder="1"/>
    <xf numFmtId="49" fontId="5" fillId="0" borderId="1" xfId="0" applyNumberFormat="1" applyFont="1" applyFill="1" applyBorder="1"/>
    <xf numFmtId="49" fontId="5" fillId="0" borderId="1" xfId="0" applyNumberFormat="1" applyFont="1" applyFill="1" applyBorder="1" applyAlignment="1">
      <alignment wrapText="1"/>
    </xf>
    <xf numFmtId="0" fontId="5" fillId="0" borderId="0" xfId="0" applyFont="1" applyFill="1"/>
    <xf numFmtId="0" fontId="17" fillId="0" borderId="8" xfId="3" applyFont="1" applyFill="1" applyBorder="1" applyAlignment="1">
      <alignment vertical="top" wrapText="1"/>
    </xf>
    <xf numFmtId="0" fontId="31" fillId="0" borderId="8" xfId="0" applyFont="1" applyFill="1" applyBorder="1" applyAlignment="1">
      <alignment vertical="center"/>
    </xf>
    <xf numFmtId="0" fontId="17" fillId="0" borderId="8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 applyProtection="1">
      <alignment horizontal="left" vertical="center" wrapText="1"/>
      <protection locked="0" hidden="1"/>
    </xf>
    <xf numFmtId="0" fontId="32" fillId="0" borderId="8" xfId="0" applyFont="1" applyFill="1" applyBorder="1" applyAlignment="1">
      <alignment horizontal="left" vertical="center" wrapText="1"/>
    </xf>
    <xf numFmtId="0" fontId="31" fillId="0" borderId="8" xfId="0" applyNumberFormat="1" applyFont="1" applyFill="1" applyBorder="1" applyAlignment="1">
      <alignment vertical="center" wrapText="1"/>
    </xf>
    <xf numFmtId="0" fontId="34" fillId="0" borderId="8" xfId="0" applyFont="1" applyFill="1" applyBorder="1" applyAlignment="1">
      <alignment horizontal="left" vertical="center" wrapText="1"/>
    </xf>
    <xf numFmtId="0" fontId="17" fillId="0" borderId="8" xfId="0" applyFont="1" applyFill="1" applyBorder="1" applyAlignment="1">
      <alignment wrapText="1"/>
    </xf>
    <xf numFmtId="0" fontId="17" fillId="0" borderId="8" xfId="0" applyFont="1" applyFill="1" applyBorder="1" applyAlignment="1">
      <alignment horizontal="left" wrapText="1"/>
    </xf>
    <xf numFmtId="0" fontId="17" fillId="0" borderId="3" xfId="0" applyFont="1" applyFill="1" applyBorder="1" applyAlignment="1">
      <alignment horizontal="left" vertical="center" wrapText="1"/>
    </xf>
    <xf numFmtId="0" fontId="39" fillId="0" borderId="8" xfId="0" applyFont="1" applyFill="1" applyBorder="1" applyAlignment="1">
      <alignment vertical="top" wrapText="1"/>
    </xf>
    <xf numFmtId="49" fontId="39" fillId="0" borderId="1" xfId="0" applyNumberFormat="1" applyFont="1" applyFill="1" applyBorder="1" applyAlignment="1">
      <alignment vertical="top" wrapText="1"/>
    </xf>
    <xf numFmtId="0" fontId="39" fillId="0" borderId="8" xfId="0" applyFont="1" applyFill="1" applyBorder="1"/>
    <xf numFmtId="0" fontId="39" fillId="0" borderId="0" xfId="0" applyFont="1" applyFill="1" applyAlignment="1">
      <alignment vertical="top" wrapText="1"/>
    </xf>
    <xf numFmtId="0" fontId="39" fillId="0" borderId="8" xfId="0" applyFont="1" applyFill="1" applyBorder="1" applyAlignment="1">
      <alignment wrapText="1"/>
    </xf>
    <xf numFmtId="0" fontId="7" fillId="0" borderId="8" xfId="0" applyFont="1" applyFill="1" applyBorder="1" applyAlignment="1">
      <alignment wrapText="1"/>
    </xf>
    <xf numFmtId="0" fontId="5" fillId="0" borderId="8" xfId="0" applyFont="1" applyFill="1" applyBorder="1" applyAlignment="1">
      <alignment wrapText="1"/>
    </xf>
    <xf numFmtId="0" fontId="41" fillId="0" borderId="8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49" fontId="39" fillId="0" borderId="1" xfId="0" applyNumberFormat="1" applyFont="1" applyFill="1" applyBorder="1" applyAlignment="1">
      <alignment wrapText="1"/>
    </xf>
    <xf numFmtId="49" fontId="39" fillId="0" borderId="1" xfId="0" applyNumberFormat="1" applyFont="1" applyFill="1" applyBorder="1"/>
    <xf numFmtId="0" fontId="4" fillId="0" borderId="1" xfId="0" applyFont="1" applyBorder="1"/>
    <xf numFmtId="0" fontId="2" fillId="15" borderId="16" xfId="1" applyFont="1" applyFill="1" applyBorder="1" applyAlignment="1">
      <alignment horizontal="center" vertical="center" textRotation="90" wrapText="1"/>
    </xf>
    <xf numFmtId="0" fontId="3" fillId="15" borderId="1" xfId="1" applyFont="1" applyFill="1" applyBorder="1" applyAlignment="1">
      <alignment horizontal="center" textRotation="90"/>
    </xf>
    <xf numFmtId="0" fontId="2" fillId="16" borderId="16" xfId="1" applyFont="1" applyFill="1" applyBorder="1" applyAlignment="1">
      <alignment horizontal="center" vertical="center" textRotation="90" wrapText="1"/>
    </xf>
    <xf numFmtId="0" fontId="2" fillId="16" borderId="1" xfId="1" applyFont="1" applyFill="1" applyBorder="1" applyAlignment="1">
      <alignment horizontal="center" vertical="center" textRotation="90" wrapText="1"/>
    </xf>
    <xf numFmtId="0" fontId="2" fillId="17" borderId="16" xfId="1" applyFont="1" applyFill="1" applyBorder="1" applyAlignment="1">
      <alignment horizontal="center" vertical="center" textRotation="90" wrapText="1"/>
    </xf>
    <xf numFmtId="0" fontId="2" fillId="17" borderId="1" xfId="1" applyFont="1" applyFill="1" applyBorder="1" applyAlignment="1">
      <alignment horizontal="center" vertical="center" textRotation="90" wrapText="1"/>
    </xf>
    <xf numFmtId="0" fontId="2" fillId="18" borderId="17" xfId="1" applyFont="1" applyFill="1" applyBorder="1" applyAlignment="1">
      <alignment horizontal="center" vertical="center" textRotation="90" wrapText="1"/>
    </xf>
    <xf numFmtId="0" fontId="2" fillId="18" borderId="7" xfId="1" applyFont="1" applyFill="1" applyBorder="1" applyAlignment="1">
      <alignment horizontal="center" vertical="center" textRotation="90" wrapText="1"/>
    </xf>
    <xf numFmtId="0" fontId="2" fillId="0" borderId="15" xfId="1" applyFont="1" applyFill="1" applyBorder="1" applyAlignment="1">
      <alignment horizontal="center" vertical="center" textRotation="90" wrapText="1"/>
    </xf>
    <xf numFmtId="0" fontId="2" fillId="0" borderId="20" xfId="1" applyFont="1" applyFill="1" applyBorder="1" applyAlignment="1">
      <alignment horizontal="center" vertical="center" textRotation="90" wrapText="1"/>
    </xf>
    <xf numFmtId="0" fontId="2" fillId="0" borderId="10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8" fillId="8" borderId="5" xfId="0" applyFont="1" applyFill="1" applyBorder="1" applyAlignment="1">
      <alignment horizontal="center"/>
    </xf>
    <xf numFmtId="0" fontId="8" fillId="8" borderId="14" xfId="0" applyFont="1" applyFill="1" applyBorder="1" applyAlignment="1">
      <alignment horizontal="center"/>
    </xf>
    <xf numFmtId="0" fontId="4" fillId="0" borderId="15" xfId="0" applyFont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textRotation="90" wrapText="1"/>
    </xf>
    <xf numFmtId="0" fontId="8" fillId="8" borderId="6" xfId="0" applyFont="1" applyFill="1" applyBorder="1" applyAlignment="1">
      <alignment horizontal="center"/>
    </xf>
    <xf numFmtId="0" fontId="2" fillId="5" borderId="25" xfId="1" applyFont="1" applyFill="1" applyBorder="1" applyAlignment="1">
      <alignment horizontal="center" vertical="center" wrapText="1" readingOrder="1"/>
    </xf>
    <xf numFmtId="0" fontId="2" fillId="5" borderId="16" xfId="1" applyFont="1" applyFill="1" applyBorder="1" applyAlignment="1">
      <alignment horizontal="center" vertical="center" wrapText="1" readingOrder="1"/>
    </xf>
    <xf numFmtId="0" fontId="2" fillId="5" borderId="23" xfId="1" applyFont="1" applyFill="1" applyBorder="1" applyAlignment="1">
      <alignment horizontal="center" vertical="center" wrapText="1" readingOrder="1"/>
    </xf>
    <xf numFmtId="0" fontId="2" fillId="11" borderId="21" xfId="1" applyFont="1" applyFill="1" applyBorder="1" applyAlignment="1">
      <alignment horizontal="center" vertical="center" textRotation="90" wrapText="1"/>
    </xf>
    <xf numFmtId="0" fontId="2" fillId="11" borderId="22" xfId="1" applyFont="1" applyFill="1" applyBorder="1" applyAlignment="1">
      <alignment horizontal="center" vertical="center" textRotation="90" wrapText="1"/>
    </xf>
    <xf numFmtId="0" fontId="2" fillId="11" borderId="2" xfId="1" applyFont="1" applyFill="1" applyBorder="1" applyAlignment="1">
      <alignment horizontal="center" vertical="center" textRotation="90" wrapText="1"/>
    </xf>
    <xf numFmtId="0" fontId="2" fillId="11" borderId="3" xfId="1" applyFont="1" applyFill="1" applyBorder="1" applyAlignment="1">
      <alignment horizontal="center" vertical="center" textRotation="90" wrapText="1"/>
    </xf>
    <xf numFmtId="0" fontId="2" fillId="8" borderId="16" xfId="1" applyFont="1" applyFill="1" applyBorder="1" applyAlignment="1">
      <alignment horizontal="center" vertical="center" textRotation="90" wrapText="1"/>
    </xf>
    <xf numFmtId="0" fontId="2" fillId="8" borderId="1" xfId="1" applyFont="1" applyFill="1" applyBorder="1" applyAlignment="1">
      <alignment horizontal="center" vertical="center" textRotation="90" wrapText="1"/>
    </xf>
    <xf numFmtId="0" fontId="2" fillId="10" borderId="17" xfId="1" applyFont="1" applyFill="1" applyBorder="1" applyAlignment="1">
      <alignment horizontal="center" vertical="center" textRotation="90" wrapText="1"/>
    </xf>
    <xf numFmtId="0" fontId="3" fillId="10" borderId="7" xfId="1" applyFont="1" applyFill="1" applyBorder="1" applyAlignment="1">
      <alignment horizontal="center" textRotation="90" wrapText="1"/>
    </xf>
    <xf numFmtId="0" fontId="2" fillId="7" borderId="9" xfId="1" applyFont="1" applyFill="1" applyBorder="1" applyAlignment="1">
      <alignment horizontal="center" vertical="center" textRotation="90" wrapText="1"/>
    </xf>
    <xf numFmtId="0" fontId="2" fillId="7" borderId="10" xfId="1" applyFont="1" applyFill="1" applyBorder="1" applyAlignment="1">
      <alignment horizontal="center" vertical="center" textRotation="90" wrapText="1"/>
    </xf>
    <xf numFmtId="0" fontId="2" fillId="7" borderId="11" xfId="1" applyFont="1" applyFill="1" applyBorder="1" applyAlignment="1">
      <alignment horizontal="center" vertical="center" textRotation="90" wrapText="1"/>
    </xf>
    <xf numFmtId="0" fontId="2" fillId="7" borderId="12" xfId="1" applyFont="1" applyFill="1" applyBorder="1" applyAlignment="1">
      <alignment horizontal="center" vertical="center" textRotation="90" wrapText="1"/>
    </xf>
    <xf numFmtId="0" fontId="2" fillId="12" borderId="9" xfId="1" applyFont="1" applyFill="1" applyBorder="1" applyAlignment="1">
      <alignment horizontal="center" vertical="center" textRotation="90" wrapText="1"/>
    </xf>
    <xf numFmtId="0" fontId="2" fillId="12" borderId="22" xfId="1" applyFont="1" applyFill="1" applyBorder="1" applyAlignment="1">
      <alignment horizontal="center" vertical="center" textRotation="90" wrapText="1"/>
    </xf>
    <xf numFmtId="0" fontId="2" fillId="12" borderId="18" xfId="1" applyFont="1" applyFill="1" applyBorder="1" applyAlignment="1">
      <alignment horizontal="center" vertical="center" textRotation="90" wrapText="1"/>
    </xf>
    <xf numFmtId="0" fontId="2" fillId="12" borderId="34" xfId="1" applyFont="1" applyFill="1" applyBorder="1" applyAlignment="1">
      <alignment horizontal="center" vertical="center" textRotation="90" wrapText="1"/>
    </xf>
    <xf numFmtId="0" fontId="2" fillId="9" borderId="16" xfId="1" applyFont="1" applyFill="1" applyBorder="1" applyAlignment="1">
      <alignment horizontal="center" vertical="center" textRotation="90" wrapText="1"/>
    </xf>
    <xf numFmtId="0" fontId="3" fillId="9" borderId="1" xfId="1" applyFont="1" applyFill="1" applyBorder="1" applyAlignment="1">
      <alignment horizontal="center" textRotation="90" wrapText="1"/>
    </xf>
    <xf numFmtId="0" fontId="2" fillId="14" borderId="16" xfId="1" applyFont="1" applyFill="1" applyBorder="1" applyAlignment="1">
      <alignment horizontal="center" vertical="center" textRotation="90" wrapText="1"/>
    </xf>
    <xf numFmtId="0" fontId="3" fillId="14" borderId="1" xfId="1" applyFont="1" applyFill="1" applyBorder="1" applyAlignment="1">
      <alignment horizontal="center" vertical="center" textRotation="90" wrapText="1"/>
    </xf>
    <xf numFmtId="0" fontId="2" fillId="13" borderId="16" xfId="1" applyFont="1" applyFill="1" applyBorder="1" applyAlignment="1">
      <alignment horizontal="center" vertical="center" textRotation="90" wrapText="1"/>
    </xf>
    <xf numFmtId="0" fontId="2" fillId="13" borderId="1" xfId="1" applyFont="1" applyFill="1" applyBorder="1" applyAlignment="1">
      <alignment horizontal="center" vertical="center" textRotation="90" wrapText="1"/>
    </xf>
    <xf numFmtId="0" fontId="2" fillId="0" borderId="9" xfId="1" applyFont="1" applyFill="1" applyBorder="1" applyAlignment="1">
      <alignment horizontal="center" vertical="center" textRotation="90" wrapText="1"/>
    </xf>
    <xf numFmtId="0" fontId="2" fillId="0" borderId="10" xfId="1" applyFont="1" applyFill="1" applyBorder="1" applyAlignment="1">
      <alignment horizontal="center" vertical="center" textRotation="90" wrapText="1"/>
    </xf>
    <xf numFmtId="0" fontId="2" fillId="0" borderId="18" xfId="1" applyFont="1" applyFill="1" applyBorder="1" applyAlignment="1">
      <alignment horizontal="center" vertical="center" textRotation="90" wrapText="1"/>
    </xf>
    <xf numFmtId="0" fontId="2" fillId="0" borderId="24" xfId="1" applyFont="1" applyFill="1" applyBorder="1" applyAlignment="1">
      <alignment horizontal="center" vertical="center" textRotation="90" wrapText="1"/>
    </xf>
    <xf numFmtId="0" fontId="2" fillId="0" borderId="24" xfId="1" applyFont="1" applyBorder="1" applyAlignment="1">
      <alignment horizontal="center" vertical="center" wrapText="1"/>
    </xf>
    <xf numFmtId="0" fontId="8" fillId="8" borderId="18" xfId="0" applyFont="1" applyFill="1" applyBorder="1" applyAlignment="1">
      <alignment horizontal="center"/>
    </xf>
    <xf numFmtId="0" fontId="8" fillId="8" borderId="43" xfId="0" applyFont="1" applyFill="1" applyBorder="1" applyAlignment="1">
      <alignment horizontal="center"/>
    </xf>
    <xf numFmtId="0" fontId="6" fillId="21" borderId="14" xfId="0" applyFont="1" applyFill="1" applyBorder="1" applyAlignment="1">
      <alignment horizontal="left" vertical="center" wrapText="1"/>
    </xf>
    <xf numFmtId="0" fontId="6" fillId="21" borderId="6" xfId="0" applyFont="1" applyFill="1" applyBorder="1" applyAlignment="1">
      <alignment horizontal="left" vertical="center" wrapText="1"/>
    </xf>
    <xf numFmtId="0" fontId="8" fillId="8" borderId="24" xfId="0" applyFont="1" applyFill="1" applyBorder="1" applyAlignment="1">
      <alignment horizontal="center"/>
    </xf>
    <xf numFmtId="0" fontId="4" fillId="0" borderId="20" xfId="0" applyFont="1" applyBorder="1" applyAlignment="1">
      <alignment horizontal="center" vertical="center" textRotation="90" wrapText="1"/>
    </xf>
    <xf numFmtId="0" fontId="6" fillId="21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6" fillId="21" borderId="1" xfId="0" applyFont="1" applyFill="1" applyBorder="1" applyAlignment="1">
      <alignment horizontal="left" vertical="center" wrapText="1"/>
    </xf>
    <xf numFmtId="0" fontId="37" fillId="0" borderId="19" xfId="1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38" fillId="0" borderId="48" xfId="0" applyFont="1" applyBorder="1" applyAlignment="1">
      <alignment horizontal="center" vertical="center" wrapText="1"/>
    </xf>
    <xf numFmtId="0" fontId="38" fillId="0" borderId="26" xfId="0" applyFont="1" applyBorder="1" applyAlignment="1">
      <alignment horizontal="center" vertical="center" wrapText="1"/>
    </xf>
    <xf numFmtId="0" fontId="40" fillId="11" borderId="21" xfId="1" applyFont="1" applyFill="1" applyBorder="1" applyAlignment="1">
      <alignment horizontal="center" vertical="center" textRotation="90" wrapText="1"/>
    </xf>
    <xf numFmtId="0" fontId="40" fillId="11" borderId="22" xfId="1" applyFont="1" applyFill="1" applyBorder="1" applyAlignment="1">
      <alignment horizontal="center" vertical="center" textRotation="90" wrapText="1"/>
    </xf>
    <xf numFmtId="0" fontId="40" fillId="11" borderId="2" xfId="1" applyFont="1" applyFill="1" applyBorder="1" applyAlignment="1">
      <alignment horizontal="center" vertical="center" textRotation="90" wrapText="1"/>
    </xf>
    <xf numFmtId="0" fontId="40" fillId="11" borderId="3" xfId="1" applyFont="1" applyFill="1" applyBorder="1" applyAlignment="1">
      <alignment horizontal="center" vertical="center" textRotation="90" wrapText="1"/>
    </xf>
    <xf numFmtId="0" fontId="40" fillId="7" borderId="9" xfId="1" applyFont="1" applyFill="1" applyBorder="1" applyAlignment="1">
      <alignment horizontal="center" vertical="center" textRotation="90" wrapText="1"/>
    </xf>
    <xf numFmtId="0" fontId="40" fillId="7" borderId="10" xfId="1" applyFont="1" applyFill="1" applyBorder="1" applyAlignment="1">
      <alignment horizontal="center" vertical="center" textRotation="90" wrapText="1"/>
    </xf>
    <xf numFmtId="0" fontId="40" fillId="7" borderId="11" xfId="1" applyFont="1" applyFill="1" applyBorder="1" applyAlignment="1">
      <alignment horizontal="center" vertical="center" textRotation="90" wrapText="1"/>
    </xf>
    <xf numFmtId="0" fontId="40" fillId="7" borderId="12" xfId="1" applyFont="1" applyFill="1" applyBorder="1" applyAlignment="1">
      <alignment horizontal="center" vertical="center" textRotation="90" wrapText="1"/>
    </xf>
    <xf numFmtId="0" fontId="39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28" fillId="0" borderId="13" xfId="2" applyFont="1" applyBorder="1" applyAlignment="1">
      <alignment horizontal="center" vertical="center" textRotation="90" wrapText="1"/>
    </xf>
    <xf numFmtId="0" fontId="28" fillId="0" borderId="0" xfId="2" applyFont="1" applyBorder="1" applyAlignment="1">
      <alignment horizontal="center" vertical="center" textRotation="90" wrapText="1"/>
    </xf>
    <xf numFmtId="0" fontId="28" fillId="0" borderId="41" xfId="2" applyFont="1" applyBorder="1" applyAlignment="1">
      <alignment horizontal="center" vertical="center" textRotation="90" wrapText="1"/>
    </xf>
    <xf numFmtId="0" fontId="22" fillId="23" borderId="5" xfId="2" applyFont="1" applyFill="1" applyBorder="1" applyAlignment="1">
      <alignment horizontal="center" vertical="center" wrapText="1"/>
    </xf>
    <xf numFmtId="0" fontId="22" fillId="23" borderId="14" xfId="2" applyFont="1" applyFill="1" applyBorder="1" applyAlignment="1">
      <alignment horizontal="center" vertical="center" wrapText="1"/>
    </xf>
    <xf numFmtId="0" fontId="22" fillId="23" borderId="6" xfId="2" applyFont="1" applyFill="1" applyBorder="1" applyAlignment="1">
      <alignment horizontal="center" vertical="center" wrapText="1"/>
    </xf>
    <xf numFmtId="0" fontId="24" fillId="8" borderId="9" xfId="2" applyFont="1" applyFill="1" applyBorder="1" applyAlignment="1">
      <alignment horizontal="center" vertical="top" wrapText="1"/>
    </xf>
    <xf numFmtId="0" fontId="24" fillId="8" borderId="10" xfId="2" applyFont="1" applyFill="1" applyBorder="1" applyAlignment="1">
      <alignment horizontal="center" vertical="top" wrapText="1"/>
    </xf>
    <xf numFmtId="0" fontId="24" fillId="8" borderId="18" xfId="2" applyFont="1" applyFill="1" applyBorder="1" applyAlignment="1">
      <alignment horizontal="center" vertical="top" wrapText="1"/>
    </xf>
    <xf numFmtId="0" fontId="24" fillId="8" borderId="24" xfId="2" applyFont="1" applyFill="1" applyBorder="1" applyAlignment="1">
      <alignment horizontal="center" vertical="top" wrapText="1"/>
    </xf>
    <xf numFmtId="0" fontId="25" fillId="11" borderId="5" xfId="2" applyFont="1" applyFill="1" applyBorder="1" applyAlignment="1">
      <alignment horizontal="left" vertical="center"/>
    </xf>
    <xf numFmtId="0" fontId="25" fillId="11" borderId="14" xfId="2" applyFont="1" applyFill="1" applyBorder="1" applyAlignment="1">
      <alignment horizontal="left" vertical="center"/>
    </xf>
    <xf numFmtId="0" fontId="25" fillId="11" borderId="6" xfId="2" applyFont="1" applyFill="1" applyBorder="1" applyAlignment="1">
      <alignment horizontal="left" vertical="center"/>
    </xf>
    <xf numFmtId="0" fontId="22" fillId="8" borderId="5" xfId="2" applyFont="1" applyFill="1" applyBorder="1" applyAlignment="1">
      <alignment horizontal="center" vertical="center" wrapText="1"/>
    </xf>
    <xf numFmtId="0" fontId="22" fillId="8" borderId="6" xfId="2" applyFont="1" applyFill="1" applyBorder="1" applyAlignment="1">
      <alignment horizontal="center" vertical="center" wrapText="1"/>
    </xf>
    <xf numFmtId="0" fontId="24" fillId="9" borderId="9" xfId="2" applyFont="1" applyFill="1" applyBorder="1" applyAlignment="1">
      <alignment horizontal="center" vertical="center" wrapText="1"/>
    </xf>
    <xf numFmtId="0" fontId="24" fillId="9" borderId="10" xfId="2" applyFont="1" applyFill="1" applyBorder="1" applyAlignment="1">
      <alignment horizontal="center" vertical="center" wrapText="1"/>
    </xf>
    <xf numFmtId="0" fontId="24" fillId="9" borderId="18" xfId="2" applyFont="1" applyFill="1" applyBorder="1" applyAlignment="1">
      <alignment horizontal="center" vertical="center" wrapText="1"/>
    </xf>
    <xf numFmtId="0" fontId="24" fillId="9" borderId="24" xfId="2" applyFont="1" applyFill="1" applyBorder="1" applyAlignment="1">
      <alignment horizontal="center" vertical="center" wrapText="1"/>
    </xf>
    <xf numFmtId="0" fontId="24" fillId="7" borderId="15" xfId="2" applyFont="1" applyFill="1" applyBorder="1" applyAlignment="1">
      <alignment horizontal="center" vertical="center" wrapText="1"/>
    </xf>
    <xf numFmtId="0" fontId="24" fillId="7" borderId="20" xfId="2" applyFont="1" applyFill="1" applyBorder="1" applyAlignment="1">
      <alignment horizontal="center" vertical="center" wrapText="1"/>
    </xf>
    <xf numFmtId="0" fontId="24" fillId="11" borderId="9" xfId="2" applyFont="1" applyFill="1" applyBorder="1" applyAlignment="1">
      <alignment horizontal="center" vertical="center" wrapText="1"/>
    </xf>
    <xf numFmtId="0" fontId="24" fillId="11" borderId="10" xfId="2" applyFont="1" applyFill="1" applyBorder="1" applyAlignment="1">
      <alignment horizontal="center" vertical="center" wrapText="1"/>
    </xf>
    <xf numFmtId="0" fontId="24" fillId="11" borderId="18" xfId="2" applyFont="1" applyFill="1" applyBorder="1" applyAlignment="1">
      <alignment horizontal="center" vertical="center" wrapText="1"/>
    </xf>
    <xf numFmtId="0" fontId="24" fillId="11" borderId="24" xfId="2" applyFont="1" applyFill="1" applyBorder="1" applyAlignment="1">
      <alignment horizontal="center" vertical="center" wrapText="1"/>
    </xf>
    <xf numFmtId="0" fontId="24" fillId="19" borderId="9" xfId="2" applyFont="1" applyFill="1" applyBorder="1" applyAlignment="1">
      <alignment horizontal="center" vertical="center"/>
    </xf>
    <xf numFmtId="0" fontId="24" fillId="19" borderId="10" xfId="2" applyFont="1" applyFill="1" applyBorder="1" applyAlignment="1">
      <alignment horizontal="center" vertical="center"/>
    </xf>
    <xf numFmtId="0" fontId="24" fillId="19" borderId="18" xfId="2" applyFont="1" applyFill="1" applyBorder="1" applyAlignment="1">
      <alignment horizontal="center" vertical="center"/>
    </xf>
    <xf numFmtId="0" fontId="24" fillId="19" borderId="24" xfId="2" applyFont="1" applyFill="1" applyBorder="1" applyAlignment="1">
      <alignment horizontal="center" vertical="center"/>
    </xf>
    <xf numFmtId="0" fontId="24" fillId="14" borderId="9" xfId="2" applyFont="1" applyFill="1" applyBorder="1" applyAlignment="1">
      <alignment horizontal="center" vertical="top" wrapText="1"/>
    </xf>
    <xf numFmtId="0" fontId="24" fillId="14" borderId="10" xfId="2" applyFont="1" applyFill="1" applyBorder="1" applyAlignment="1">
      <alignment horizontal="center" vertical="top" wrapText="1"/>
    </xf>
    <xf numFmtId="0" fontId="24" fillId="14" borderId="11" xfId="2" applyFont="1" applyFill="1" applyBorder="1" applyAlignment="1">
      <alignment horizontal="center" vertical="top" wrapText="1"/>
    </xf>
    <xf numFmtId="0" fontId="24" fillId="14" borderId="12" xfId="2" applyFont="1" applyFill="1" applyBorder="1" applyAlignment="1">
      <alignment horizontal="center" vertical="top" wrapText="1"/>
    </xf>
    <xf numFmtId="0" fontId="19" fillId="20" borderId="15" xfId="0" applyFont="1" applyFill="1" applyBorder="1" applyAlignment="1">
      <alignment horizontal="center" vertical="center" wrapText="1"/>
    </xf>
    <xf numFmtId="0" fontId="19" fillId="20" borderId="19" xfId="0" applyFont="1" applyFill="1" applyBorder="1" applyAlignment="1">
      <alignment horizontal="center" vertical="center" wrapText="1"/>
    </xf>
    <xf numFmtId="0" fontId="19" fillId="20" borderId="20" xfId="0" applyFont="1" applyFill="1" applyBorder="1" applyAlignment="1">
      <alignment horizontal="center" vertical="center" wrapText="1"/>
    </xf>
    <xf numFmtId="0" fontId="19" fillId="5" borderId="35" xfId="1" applyFont="1" applyFill="1" applyBorder="1" applyAlignment="1">
      <alignment horizontal="center" vertical="center" textRotation="90" wrapText="1"/>
    </xf>
    <xf numFmtId="0" fontId="19" fillId="5" borderId="36" xfId="1" applyFont="1" applyFill="1" applyBorder="1" applyAlignment="1">
      <alignment horizontal="center" vertical="center" textRotation="90" wrapText="1"/>
    </xf>
    <xf numFmtId="0" fontId="19" fillId="5" borderId="37" xfId="1" applyFont="1" applyFill="1" applyBorder="1" applyAlignment="1">
      <alignment horizontal="center" vertical="center" textRotation="90" wrapText="1"/>
    </xf>
    <xf numFmtId="0" fontId="19" fillId="5" borderId="3" xfId="1" applyFont="1" applyFill="1" applyBorder="1" applyAlignment="1">
      <alignment horizontal="center" vertical="center" textRotation="90" wrapText="1"/>
    </xf>
    <xf numFmtId="0" fontId="19" fillId="5" borderId="38" xfId="1" applyFont="1" applyFill="1" applyBorder="1" applyAlignment="1">
      <alignment horizontal="left" vertical="top" textRotation="90" wrapText="1"/>
    </xf>
    <xf numFmtId="0" fontId="19" fillId="5" borderId="36" xfId="1" applyFont="1" applyFill="1" applyBorder="1" applyAlignment="1">
      <alignment horizontal="left" vertical="top" textRotation="90" wrapText="1"/>
    </xf>
    <xf numFmtId="0" fontId="19" fillId="5" borderId="2" xfId="1" applyFont="1" applyFill="1" applyBorder="1" applyAlignment="1">
      <alignment horizontal="left" vertical="top" textRotation="90" wrapText="1"/>
    </xf>
    <xf numFmtId="0" fontId="19" fillId="5" borderId="3" xfId="1" applyFont="1" applyFill="1" applyBorder="1" applyAlignment="1">
      <alignment horizontal="left" vertical="top" textRotation="90" wrapText="1"/>
    </xf>
    <xf numFmtId="0" fontId="19" fillId="14" borderId="9" xfId="1" applyFont="1" applyFill="1" applyBorder="1" applyAlignment="1">
      <alignment horizontal="center" vertical="center" textRotation="90" wrapText="1"/>
    </xf>
    <xf numFmtId="0" fontId="19" fillId="14" borderId="10" xfId="1" applyFont="1" applyFill="1" applyBorder="1" applyAlignment="1">
      <alignment horizontal="center" vertical="center" textRotation="90" wrapText="1"/>
    </xf>
    <xf numFmtId="0" fontId="19" fillId="14" borderId="11" xfId="1" applyFont="1" applyFill="1" applyBorder="1" applyAlignment="1">
      <alignment horizontal="center" vertical="center" textRotation="90" wrapText="1"/>
    </xf>
    <xf numFmtId="0" fontId="19" fillId="14" borderId="12" xfId="1" applyFont="1" applyFill="1" applyBorder="1" applyAlignment="1">
      <alignment horizontal="center" vertical="center" textRotation="90" wrapText="1"/>
    </xf>
    <xf numFmtId="0" fontId="19" fillId="14" borderId="18" xfId="1" applyFont="1" applyFill="1" applyBorder="1" applyAlignment="1">
      <alignment horizontal="center" vertical="center" textRotation="90" wrapText="1"/>
    </xf>
    <xf numFmtId="0" fontId="19" fillId="14" borderId="24" xfId="1" applyFont="1" applyFill="1" applyBorder="1" applyAlignment="1">
      <alignment horizontal="center" vertical="center" textRotation="90" wrapText="1"/>
    </xf>
    <xf numFmtId="0" fontId="19" fillId="19" borderId="9" xfId="1" applyFont="1" applyFill="1" applyBorder="1" applyAlignment="1">
      <alignment horizontal="center" vertical="center" textRotation="90" wrapText="1"/>
    </xf>
    <xf numFmtId="0" fontId="19" fillId="19" borderId="10" xfId="1" applyFont="1" applyFill="1" applyBorder="1" applyAlignment="1">
      <alignment horizontal="center" vertical="center" textRotation="90" wrapText="1"/>
    </xf>
    <xf numFmtId="0" fontId="19" fillId="19" borderId="11" xfId="1" applyFont="1" applyFill="1" applyBorder="1" applyAlignment="1">
      <alignment horizontal="center" vertical="center" textRotation="90" wrapText="1"/>
    </xf>
    <xf numFmtId="0" fontId="19" fillId="19" borderId="12" xfId="1" applyFont="1" applyFill="1" applyBorder="1" applyAlignment="1">
      <alignment horizontal="center" vertical="center" textRotation="90" wrapText="1"/>
    </xf>
    <xf numFmtId="0" fontId="19" fillId="19" borderId="18" xfId="1" applyFont="1" applyFill="1" applyBorder="1" applyAlignment="1">
      <alignment horizontal="center" vertical="center" textRotation="90" wrapText="1"/>
    </xf>
    <xf numFmtId="0" fontId="19" fillId="19" borderId="24" xfId="1" applyFont="1" applyFill="1" applyBorder="1" applyAlignment="1">
      <alignment horizontal="center" vertical="center" textRotation="90" wrapText="1"/>
    </xf>
    <xf numFmtId="0" fontId="19" fillId="15" borderId="9" xfId="1" applyFont="1" applyFill="1" applyBorder="1" applyAlignment="1">
      <alignment horizontal="center" vertical="center" textRotation="90" wrapText="1"/>
    </xf>
    <xf numFmtId="0" fontId="19" fillId="15" borderId="10" xfId="1" applyFont="1" applyFill="1" applyBorder="1" applyAlignment="1">
      <alignment horizontal="center" vertical="center" textRotation="90" wrapText="1"/>
    </xf>
    <xf numFmtId="0" fontId="19" fillId="15" borderId="11" xfId="1" applyFont="1" applyFill="1" applyBorder="1" applyAlignment="1">
      <alignment horizontal="center" vertical="center" textRotation="90" wrapText="1"/>
    </xf>
    <xf numFmtId="0" fontId="19" fillId="15" borderId="12" xfId="1" applyFont="1" applyFill="1" applyBorder="1" applyAlignment="1">
      <alignment horizontal="center" vertical="center" textRotation="90" wrapText="1"/>
    </xf>
    <xf numFmtId="0" fontId="19" fillId="15" borderId="18" xfId="1" applyFont="1" applyFill="1" applyBorder="1" applyAlignment="1">
      <alignment horizontal="center" vertical="center" textRotation="90" wrapText="1"/>
    </xf>
    <xf numFmtId="0" fontId="19" fillId="15" borderId="24" xfId="1" applyFont="1" applyFill="1" applyBorder="1" applyAlignment="1">
      <alignment horizontal="center" vertical="center" textRotation="90" wrapText="1"/>
    </xf>
    <xf numFmtId="0" fontId="19" fillId="16" borderId="9" xfId="1" applyFont="1" applyFill="1" applyBorder="1" applyAlignment="1">
      <alignment horizontal="center" vertical="center" textRotation="90" wrapText="1"/>
    </xf>
    <xf numFmtId="0" fontId="19" fillId="16" borderId="10" xfId="1" applyFont="1" applyFill="1" applyBorder="1" applyAlignment="1">
      <alignment horizontal="center" vertical="center" textRotation="90" wrapText="1"/>
    </xf>
    <xf numFmtId="0" fontId="19" fillId="16" borderId="11" xfId="1" applyFont="1" applyFill="1" applyBorder="1" applyAlignment="1">
      <alignment horizontal="center" vertical="center" textRotation="90" wrapText="1"/>
    </xf>
    <xf numFmtId="0" fontId="19" fillId="16" borderId="12" xfId="1" applyFont="1" applyFill="1" applyBorder="1" applyAlignment="1">
      <alignment horizontal="center" vertical="center" textRotation="90" wrapText="1"/>
    </xf>
    <xf numFmtId="0" fontId="19" fillId="16" borderId="37" xfId="1" applyFont="1" applyFill="1" applyBorder="1" applyAlignment="1">
      <alignment horizontal="center" vertical="center" textRotation="90" wrapText="1"/>
    </xf>
    <xf numFmtId="0" fontId="19" fillId="16" borderId="40" xfId="1" applyFont="1" applyFill="1" applyBorder="1" applyAlignment="1">
      <alignment horizontal="center" vertical="center" textRotation="90" wrapText="1"/>
    </xf>
    <xf numFmtId="0" fontId="19" fillId="8" borderId="9" xfId="1" applyFont="1" applyFill="1" applyBorder="1" applyAlignment="1">
      <alignment horizontal="center" vertical="center" textRotation="90" wrapText="1"/>
    </xf>
    <xf numFmtId="0" fontId="19" fillId="8" borderId="10" xfId="1" applyFont="1" applyFill="1" applyBorder="1" applyAlignment="1">
      <alignment horizontal="center" vertical="center" textRotation="90" wrapText="1"/>
    </xf>
    <xf numFmtId="0" fontId="19" fillId="8" borderId="11" xfId="1" applyFont="1" applyFill="1" applyBorder="1" applyAlignment="1">
      <alignment horizontal="center" vertical="center" textRotation="90" wrapText="1"/>
    </xf>
    <xf numFmtId="0" fontId="19" fillId="8" borderId="12" xfId="1" applyFont="1" applyFill="1" applyBorder="1" applyAlignment="1">
      <alignment horizontal="center" vertical="center" textRotation="90" wrapText="1"/>
    </xf>
    <xf numFmtId="0" fontId="19" fillId="8" borderId="18" xfId="1" applyFont="1" applyFill="1" applyBorder="1" applyAlignment="1">
      <alignment horizontal="center" vertical="center" textRotation="90" wrapText="1"/>
    </xf>
    <xf numFmtId="0" fontId="19" fillId="8" borderId="24" xfId="1" applyFont="1" applyFill="1" applyBorder="1" applyAlignment="1">
      <alignment horizontal="center" vertical="center" textRotation="90" wrapText="1"/>
    </xf>
    <xf numFmtId="0" fontId="19" fillId="10" borderId="9" xfId="1" applyFont="1" applyFill="1" applyBorder="1" applyAlignment="1">
      <alignment horizontal="center" vertical="center" textRotation="90" wrapText="1"/>
    </xf>
    <xf numFmtId="0" fontId="19" fillId="10" borderId="10" xfId="1" applyFont="1" applyFill="1" applyBorder="1" applyAlignment="1">
      <alignment horizontal="center" vertical="center" textRotation="90" wrapText="1"/>
    </xf>
    <xf numFmtId="0" fontId="19" fillId="10" borderId="11" xfId="1" applyFont="1" applyFill="1" applyBorder="1" applyAlignment="1">
      <alignment horizontal="center" vertical="center" textRotation="90" wrapText="1"/>
    </xf>
    <xf numFmtId="0" fontId="19" fillId="10" borderId="12" xfId="1" applyFont="1" applyFill="1" applyBorder="1" applyAlignment="1">
      <alignment horizontal="center" vertical="center" textRotation="90" wrapText="1"/>
    </xf>
    <xf numFmtId="0" fontId="19" fillId="10" borderId="37" xfId="1" applyFont="1" applyFill="1" applyBorder="1" applyAlignment="1">
      <alignment horizontal="center" vertical="center" textRotation="90" wrapText="1"/>
    </xf>
    <xf numFmtId="0" fontId="19" fillId="10" borderId="40" xfId="1" applyFont="1" applyFill="1" applyBorder="1" applyAlignment="1">
      <alignment horizontal="center" vertical="center" textRotation="90" wrapText="1"/>
    </xf>
    <xf numFmtId="0" fontId="19" fillId="5" borderId="38" xfId="1" applyFont="1" applyFill="1" applyBorder="1" applyAlignment="1">
      <alignment horizontal="center" vertical="center" textRotation="90" wrapText="1"/>
    </xf>
    <xf numFmtId="0" fontId="19" fillId="5" borderId="2" xfId="1" applyFont="1" applyFill="1" applyBorder="1" applyAlignment="1">
      <alignment horizontal="center" vertical="center" textRotation="90" wrapText="1"/>
    </xf>
    <xf numFmtId="0" fontId="19" fillId="5" borderId="38" xfId="1" applyFont="1" applyFill="1" applyBorder="1" applyAlignment="1">
      <alignment horizontal="center" vertical="justify" textRotation="90" wrapText="1"/>
    </xf>
    <xf numFmtId="0" fontId="19" fillId="5" borderId="42" xfId="1" applyFont="1" applyFill="1" applyBorder="1" applyAlignment="1">
      <alignment horizontal="center" vertical="justify" textRotation="90" wrapText="1"/>
    </xf>
    <xf numFmtId="0" fontId="19" fillId="5" borderId="2" xfId="1" applyFont="1" applyFill="1" applyBorder="1" applyAlignment="1">
      <alignment horizontal="center" vertical="justify" textRotation="90" wrapText="1"/>
    </xf>
    <xf numFmtId="0" fontId="19" fillId="5" borderId="41" xfId="1" applyFont="1" applyFill="1" applyBorder="1" applyAlignment="1">
      <alignment horizontal="center" vertical="justify" textRotation="90" wrapText="1"/>
    </xf>
    <xf numFmtId="0" fontId="19" fillId="9" borderId="9" xfId="1" applyFont="1" applyFill="1" applyBorder="1" applyAlignment="1">
      <alignment horizontal="center" vertical="center" textRotation="90" wrapText="1"/>
    </xf>
    <xf numFmtId="0" fontId="19" fillId="9" borderId="10" xfId="1" applyFont="1" applyFill="1" applyBorder="1" applyAlignment="1">
      <alignment horizontal="center" vertical="center" textRotation="90" wrapText="1"/>
    </xf>
    <xf numFmtId="0" fontId="19" fillId="9" borderId="11" xfId="1" applyFont="1" applyFill="1" applyBorder="1" applyAlignment="1">
      <alignment horizontal="center" vertical="center" textRotation="90" wrapText="1"/>
    </xf>
    <xf numFmtId="0" fontId="19" fillId="9" borderId="12" xfId="1" applyFont="1" applyFill="1" applyBorder="1" applyAlignment="1">
      <alignment horizontal="center" vertical="center" textRotation="90" wrapText="1"/>
    </xf>
    <xf numFmtId="0" fontId="19" fillId="9" borderId="18" xfId="1" applyFont="1" applyFill="1" applyBorder="1" applyAlignment="1">
      <alignment horizontal="center" vertical="center" textRotation="90" wrapText="1"/>
    </xf>
    <xf numFmtId="0" fontId="19" fillId="9" borderId="24" xfId="1" applyFont="1" applyFill="1" applyBorder="1" applyAlignment="1">
      <alignment horizontal="center" vertical="center" textRotation="90" wrapText="1"/>
    </xf>
    <xf numFmtId="0" fontId="15" fillId="2" borderId="5" xfId="0" applyFont="1" applyFill="1" applyBorder="1" applyAlignment="1">
      <alignment horizontal="center"/>
    </xf>
    <xf numFmtId="0" fontId="15" fillId="2" borderId="14" xfId="0" applyFont="1" applyFill="1" applyBorder="1" applyAlignment="1">
      <alignment horizontal="center"/>
    </xf>
    <xf numFmtId="0" fontId="15" fillId="2" borderId="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left"/>
    </xf>
    <xf numFmtId="0" fontId="6" fillId="2" borderId="14" xfId="0" applyFont="1" applyFill="1" applyBorder="1" applyAlignment="1">
      <alignment horizontal="left"/>
    </xf>
    <xf numFmtId="0" fontId="6" fillId="2" borderId="6" xfId="0" applyFont="1" applyFill="1" applyBorder="1" applyAlignment="1">
      <alignment horizontal="left"/>
    </xf>
    <xf numFmtId="0" fontId="19" fillId="4" borderId="45" xfId="0" applyFont="1" applyFill="1" applyBorder="1" applyAlignment="1">
      <alignment horizontal="center" vertical="center" wrapText="1"/>
    </xf>
    <xf numFmtId="0" fontId="19" fillId="4" borderId="46" xfId="0" applyFont="1" applyFill="1" applyBorder="1" applyAlignment="1">
      <alignment horizontal="center" vertical="center" wrapText="1"/>
    </xf>
    <xf numFmtId="0" fontId="19" fillId="17" borderId="9" xfId="1" applyFont="1" applyFill="1" applyBorder="1" applyAlignment="1">
      <alignment horizontal="center" vertical="center" textRotation="90" wrapText="1"/>
    </xf>
    <xf numFmtId="0" fontId="19" fillId="17" borderId="10" xfId="1" applyFont="1" applyFill="1" applyBorder="1" applyAlignment="1">
      <alignment horizontal="center" vertical="center" textRotation="90" wrapText="1"/>
    </xf>
    <xf numFmtId="0" fontId="19" fillId="17" borderId="11" xfId="1" applyFont="1" applyFill="1" applyBorder="1" applyAlignment="1">
      <alignment horizontal="center" vertical="center" textRotation="90" wrapText="1"/>
    </xf>
    <xf numFmtId="0" fontId="19" fillId="17" borderId="12" xfId="1" applyFont="1" applyFill="1" applyBorder="1" applyAlignment="1">
      <alignment horizontal="center" vertical="center" textRotation="90" wrapText="1"/>
    </xf>
    <xf numFmtId="0" fontId="19" fillId="17" borderId="37" xfId="1" applyFont="1" applyFill="1" applyBorder="1" applyAlignment="1">
      <alignment horizontal="center" vertical="center" textRotation="90" wrapText="1"/>
    </xf>
    <xf numFmtId="0" fontId="19" fillId="17" borderId="40" xfId="1" applyFont="1" applyFill="1" applyBorder="1" applyAlignment="1">
      <alignment horizontal="center" vertical="center" textRotation="90" wrapText="1"/>
    </xf>
    <xf numFmtId="0" fontId="19" fillId="18" borderId="9" xfId="1" applyFont="1" applyFill="1" applyBorder="1" applyAlignment="1">
      <alignment horizontal="center" vertical="center" textRotation="90" wrapText="1"/>
    </xf>
    <xf numFmtId="0" fontId="19" fillId="18" borderId="10" xfId="1" applyFont="1" applyFill="1" applyBorder="1" applyAlignment="1">
      <alignment horizontal="center" vertical="center" textRotation="90" wrapText="1"/>
    </xf>
    <xf numFmtId="0" fontId="19" fillId="18" borderId="11" xfId="1" applyFont="1" applyFill="1" applyBorder="1" applyAlignment="1">
      <alignment horizontal="center" vertical="center" textRotation="90" wrapText="1"/>
    </xf>
    <xf numFmtId="0" fontId="19" fillId="18" borderId="12" xfId="1" applyFont="1" applyFill="1" applyBorder="1" applyAlignment="1">
      <alignment horizontal="center" vertical="center" textRotation="90" wrapText="1"/>
    </xf>
    <xf numFmtId="0" fontId="19" fillId="5" borderId="32" xfId="1" applyFont="1" applyFill="1" applyBorder="1" applyAlignment="1">
      <alignment horizontal="center" vertical="center" wrapText="1" readingOrder="1"/>
    </xf>
    <xf numFmtId="0" fontId="19" fillId="5" borderId="22" xfId="1" applyFont="1" applyFill="1" applyBorder="1" applyAlignment="1">
      <alignment horizontal="center" vertical="center" wrapText="1" readingOrder="1"/>
    </xf>
    <xf numFmtId="0" fontId="19" fillId="5" borderId="23" xfId="1" applyFont="1" applyFill="1" applyBorder="1" applyAlignment="1">
      <alignment horizontal="center" vertical="center" wrapText="1" readingOrder="1"/>
    </xf>
    <xf numFmtId="0" fontId="19" fillId="5" borderId="21" xfId="1" applyFont="1" applyFill="1" applyBorder="1" applyAlignment="1">
      <alignment horizontal="center" vertical="center" wrapText="1" readingOrder="1"/>
    </xf>
    <xf numFmtId="0" fontId="19" fillId="20" borderId="15" xfId="0" applyFont="1" applyFill="1" applyBorder="1" applyAlignment="1">
      <alignment horizontal="center" vertical="center"/>
    </xf>
    <xf numFmtId="0" fontId="19" fillId="20" borderId="19" xfId="0" applyFont="1" applyFill="1" applyBorder="1" applyAlignment="1">
      <alignment horizontal="center" vertical="center"/>
    </xf>
    <xf numFmtId="0" fontId="19" fillId="20" borderId="20" xfId="0" applyFont="1" applyFill="1" applyBorder="1" applyAlignment="1">
      <alignment horizontal="center" vertical="center"/>
    </xf>
    <xf numFmtId="0" fontId="19" fillId="20" borderId="8" xfId="0" applyFont="1" applyFill="1" applyBorder="1" applyAlignment="1">
      <alignment horizontal="center" vertical="center" wrapText="1"/>
    </xf>
    <xf numFmtId="0" fontId="19" fillId="20" borderId="31" xfId="0" applyFont="1" applyFill="1" applyBorder="1" applyAlignment="1">
      <alignment horizontal="center" vertical="center" wrapText="1"/>
    </xf>
    <xf numFmtId="0" fontId="19" fillId="20" borderId="7" xfId="0" applyFont="1" applyFill="1" applyBorder="1" applyAlignment="1">
      <alignment horizontal="center" vertical="center" wrapText="1"/>
    </xf>
    <xf numFmtId="0" fontId="19" fillId="20" borderId="30" xfId="0" applyFont="1" applyFill="1" applyBorder="1" applyAlignment="1">
      <alignment horizontal="center" vertical="center" wrapText="1"/>
    </xf>
    <xf numFmtId="0" fontId="19" fillId="11" borderId="9" xfId="1" applyFont="1" applyFill="1" applyBorder="1" applyAlignment="1">
      <alignment horizontal="center" vertical="center" textRotation="90" wrapText="1"/>
    </xf>
    <xf numFmtId="0" fontId="19" fillId="11" borderId="10" xfId="1" applyFont="1" applyFill="1" applyBorder="1" applyAlignment="1">
      <alignment horizontal="center" vertical="center" textRotation="90" wrapText="1"/>
    </xf>
    <xf numFmtId="0" fontId="19" fillId="11" borderId="11" xfId="1" applyFont="1" applyFill="1" applyBorder="1" applyAlignment="1">
      <alignment horizontal="center" vertical="center" textRotation="90" wrapText="1"/>
    </xf>
    <xf numFmtId="0" fontId="19" fillId="11" borderId="12" xfId="1" applyFont="1" applyFill="1" applyBorder="1" applyAlignment="1">
      <alignment horizontal="center" vertical="center" textRotation="90" wrapText="1"/>
    </xf>
    <xf numFmtId="0" fontId="19" fillId="11" borderId="18" xfId="1" applyFont="1" applyFill="1" applyBorder="1" applyAlignment="1">
      <alignment horizontal="center" vertical="center" textRotation="90" wrapText="1"/>
    </xf>
    <xf numFmtId="0" fontId="19" fillId="11" borderId="24" xfId="1" applyFont="1" applyFill="1" applyBorder="1" applyAlignment="1">
      <alignment horizontal="center" vertical="center" textRotation="90" wrapText="1"/>
    </xf>
    <xf numFmtId="0" fontId="19" fillId="7" borderId="9" xfId="1" applyFont="1" applyFill="1" applyBorder="1" applyAlignment="1">
      <alignment horizontal="center" vertical="center" textRotation="90" wrapText="1"/>
    </xf>
    <xf numFmtId="0" fontId="19" fillId="7" borderId="10" xfId="1" applyFont="1" applyFill="1" applyBorder="1" applyAlignment="1">
      <alignment horizontal="center" vertical="center" textRotation="90" wrapText="1"/>
    </xf>
    <xf numFmtId="0" fontId="19" fillId="7" borderId="11" xfId="1" applyFont="1" applyFill="1" applyBorder="1" applyAlignment="1">
      <alignment horizontal="center" vertical="center" textRotation="90" wrapText="1"/>
    </xf>
    <xf numFmtId="0" fontId="19" fillId="7" borderId="12" xfId="1" applyFont="1" applyFill="1" applyBorder="1" applyAlignment="1">
      <alignment horizontal="center" vertical="center" textRotation="90" wrapText="1"/>
    </xf>
    <xf numFmtId="0" fontId="19" fillId="7" borderId="18" xfId="1" applyFont="1" applyFill="1" applyBorder="1" applyAlignment="1">
      <alignment horizontal="center" vertical="center" textRotation="90" wrapText="1"/>
    </xf>
    <xf numFmtId="0" fontId="19" fillId="7" borderId="24" xfId="1" applyFont="1" applyFill="1" applyBorder="1" applyAlignment="1">
      <alignment horizontal="center" vertical="center" textRotation="90" wrapText="1"/>
    </xf>
    <xf numFmtId="0" fontId="19" fillId="12" borderId="9" xfId="1" applyFont="1" applyFill="1" applyBorder="1" applyAlignment="1">
      <alignment horizontal="center" vertical="center" textRotation="90" wrapText="1"/>
    </xf>
    <xf numFmtId="0" fontId="19" fillId="12" borderId="10" xfId="1" applyFont="1" applyFill="1" applyBorder="1" applyAlignment="1">
      <alignment horizontal="center" vertical="center" textRotation="90" wrapText="1"/>
    </xf>
    <xf numFmtId="0" fontId="19" fillId="12" borderId="11" xfId="1" applyFont="1" applyFill="1" applyBorder="1" applyAlignment="1">
      <alignment horizontal="center" vertical="center" textRotation="90" wrapText="1"/>
    </xf>
    <xf numFmtId="0" fontId="19" fillId="12" borderId="12" xfId="1" applyFont="1" applyFill="1" applyBorder="1" applyAlignment="1">
      <alignment horizontal="center" vertical="center" textRotation="90" wrapText="1"/>
    </xf>
    <xf numFmtId="0" fontId="19" fillId="12" borderId="18" xfId="1" applyFont="1" applyFill="1" applyBorder="1" applyAlignment="1">
      <alignment horizontal="center" vertical="center" textRotation="90" wrapText="1"/>
    </xf>
    <xf numFmtId="0" fontId="19" fillId="12" borderId="24" xfId="1" applyFont="1" applyFill="1" applyBorder="1" applyAlignment="1">
      <alignment horizontal="center" vertical="center" textRotation="90" wrapText="1"/>
    </xf>
    <xf numFmtId="0" fontId="19" fillId="4" borderId="5" xfId="0" applyFont="1" applyFill="1" applyBorder="1" applyAlignment="1">
      <alignment horizontal="center" vertical="center" wrapText="1"/>
    </xf>
    <xf numFmtId="0" fontId="19" fillId="4" borderId="14" xfId="0" applyFont="1" applyFill="1" applyBorder="1" applyAlignment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6" fillId="23" borderId="18" xfId="1" applyFont="1" applyFill="1" applyBorder="1" applyAlignment="1">
      <alignment horizontal="left"/>
    </xf>
    <xf numFmtId="0" fontId="6" fillId="23" borderId="43" xfId="1" applyFont="1" applyFill="1" applyBorder="1" applyAlignment="1">
      <alignment horizontal="left"/>
    </xf>
    <xf numFmtId="0" fontId="9" fillId="8" borderId="15" xfId="1" applyFont="1" applyFill="1" applyBorder="1" applyAlignment="1">
      <alignment horizontal="center" vertical="center" wrapText="1"/>
    </xf>
    <xf numFmtId="0" fontId="9" fillId="8" borderId="19" xfId="1" applyFont="1" applyFill="1" applyBorder="1" applyAlignment="1">
      <alignment horizontal="center" vertical="center" wrapText="1"/>
    </xf>
    <xf numFmtId="0" fontId="9" fillId="8" borderId="20" xfId="1" applyFont="1" applyFill="1" applyBorder="1" applyAlignment="1">
      <alignment horizontal="center" vertical="center" wrapText="1"/>
    </xf>
    <xf numFmtId="0" fontId="9" fillId="8" borderId="9" xfId="1" applyFont="1" applyFill="1" applyBorder="1" applyAlignment="1">
      <alignment horizontal="center" vertical="center" wrapText="1"/>
    </xf>
    <xf numFmtId="0" fontId="9" fillId="8" borderId="13" xfId="1" applyFont="1" applyFill="1" applyBorder="1" applyAlignment="1">
      <alignment horizontal="center" vertical="center" wrapText="1"/>
    </xf>
    <xf numFmtId="0" fontId="9" fillId="8" borderId="18" xfId="1" applyFont="1" applyFill="1" applyBorder="1" applyAlignment="1">
      <alignment horizontal="center" vertical="center" wrapText="1"/>
    </xf>
    <xf numFmtId="0" fontId="9" fillId="8" borderId="43" xfId="1" applyFont="1" applyFill="1" applyBorder="1" applyAlignment="1">
      <alignment horizontal="center" vertical="center" wrapText="1"/>
    </xf>
    <xf numFmtId="0" fontId="22" fillId="8" borderId="14" xfId="2" applyFont="1" applyFill="1" applyBorder="1" applyAlignment="1">
      <alignment horizontal="center" vertical="center" wrapText="1"/>
    </xf>
    <xf numFmtId="14" fontId="43" fillId="0" borderId="8" xfId="0" applyNumberFormat="1" applyFont="1" applyFill="1" applyBorder="1" applyAlignment="1">
      <alignment wrapText="1"/>
    </xf>
    <xf numFmtId="0" fontId="10" fillId="0" borderId="1" xfId="0" applyFont="1" applyFill="1" applyBorder="1" applyAlignment="1"/>
    <xf numFmtId="14" fontId="10" fillId="0" borderId="1" xfId="0" applyNumberFormat="1" applyFont="1" applyFill="1" applyBorder="1" applyAlignment="1"/>
    <xf numFmtId="0" fontId="10" fillId="0" borderId="1" xfId="0" applyFont="1" applyBorder="1" applyAlignment="1"/>
    <xf numFmtId="14" fontId="10" fillId="26" borderId="1" xfId="0" applyNumberFormat="1" applyFont="1" applyFill="1" applyBorder="1" applyAlignment="1"/>
    <xf numFmtId="0" fontId="10" fillId="26" borderId="1" xfId="0" applyFont="1" applyFill="1" applyBorder="1" applyAlignment="1"/>
    <xf numFmtId="14" fontId="43" fillId="0" borderId="1" xfId="0" applyNumberFormat="1" applyFont="1" applyFill="1" applyBorder="1" applyAlignment="1">
      <alignment horizontal="center" wrapText="1"/>
    </xf>
    <xf numFmtId="14" fontId="43" fillId="0" borderId="1" xfId="0" applyNumberFormat="1" applyFont="1" applyFill="1" applyBorder="1" applyAlignment="1">
      <alignment horizontal="center"/>
    </xf>
    <xf numFmtId="14" fontId="10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horizontal="right" wrapText="1"/>
    </xf>
  </cellXfs>
  <cellStyles count="4">
    <cellStyle name="Normal 2" xfId="1"/>
    <cellStyle name="Normal 3" xfId="2"/>
    <cellStyle name="Нормален" xfId="0" builtinId="0"/>
    <cellStyle name="Нормален 2" xfId="3"/>
  </cellStyles>
  <dxfs count="0"/>
  <tableStyles count="0" defaultTableStyle="TableStyleMedium2" defaultPivotStyle="PivotStyleLight16"/>
  <colors>
    <mruColors>
      <color rgb="FF00FF99"/>
      <color rgb="FF00CCFF"/>
      <color rgb="FF00FFCC"/>
      <color rgb="FFFFCCFF"/>
      <color rgb="FFFFFFCC"/>
      <color rgb="FFFFF2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E160"/>
  <sheetViews>
    <sheetView tabSelected="1" topLeftCell="G1" zoomScaleNormal="100" workbookViewId="0">
      <pane ySplit="4140" topLeftCell="A80" activePane="bottomLeft"/>
      <selection activeCell="AB3" sqref="AB3:AB6"/>
      <selection pane="bottomLeft" activeCell="D96" sqref="D96"/>
    </sheetView>
  </sheetViews>
  <sheetFormatPr defaultRowHeight="15.75" x14ac:dyDescent="0.25"/>
  <cols>
    <col min="1" max="1" width="13" style="1" customWidth="1"/>
    <col min="2" max="2" width="47.5703125" style="1" customWidth="1"/>
    <col min="3" max="3" width="9.140625" style="1"/>
    <col min="4" max="4" width="11.28515625" style="1" customWidth="1"/>
    <col min="5" max="5" width="12" style="1" customWidth="1"/>
    <col min="6" max="7" width="9.140625" style="1"/>
    <col min="8" max="8" width="11.42578125" style="2" customWidth="1"/>
    <col min="9" max="11" width="9.140625" style="1"/>
    <col min="12" max="12" width="10" style="2" customWidth="1"/>
    <col min="13" max="13" width="8" style="1" customWidth="1"/>
    <col min="14" max="14" width="8" style="2" customWidth="1"/>
    <col min="15" max="15" width="10.42578125" style="1" customWidth="1"/>
    <col min="16" max="26" width="9.140625" style="1"/>
    <col min="27" max="27" width="16.42578125" style="2" customWidth="1"/>
    <col min="28" max="28" width="10.7109375" style="1" customWidth="1"/>
    <col min="29" max="16384" width="9.140625" style="1"/>
  </cols>
  <sheetData>
    <row r="1" spans="1:31" ht="16.5" customHeight="1" x14ac:dyDescent="0.25">
      <c r="A1" s="224" t="s">
        <v>157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  <c r="Z1" s="225"/>
      <c r="AA1" s="225"/>
      <c r="AB1" s="225"/>
      <c r="AC1" s="57"/>
      <c r="AD1" s="57"/>
      <c r="AE1" s="58"/>
    </row>
    <row r="2" spans="1:31" ht="16.5" customHeight="1" x14ac:dyDescent="0.25">
      <c r="A2" s="226" t="s">
        <v>42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57"/>
      <c r="AD2" s="57"/>
      <c r="AE2" s="58"/>
    </row>
    <row r="3" spans="1:31" ht="16.5" customHeight="1" thickBot="1" x14ac:dyDescent="0.3">
      <c r="A3" s="227" t="s">
        <v>156</v>
      </c>
      <c r="B3" s="182" t="s">
        <v>40</v>
      </c>
      <c r="C3" s="218" t="s">
        <v>34</v>
      </c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19"/>
      <c r="S3" s="219"/>
      <c r="T3" s="219"/>
      <c r="U3" s="219"/>
      <c r="V3" s="219"/>
      <c r="W3" s="186" t="s">
        <v>15</v>
      </c>
      <c r="X3" s="218" t="s">
        <v>35</v>
      </c>
      <c r="Y3" s="219"/>
      <c r="Z3" s="219"/>
      <c r="AA3" s="222"/>
      <c r="AB3" s="186" t="s">
        <v>201</v>
      </c>
    </row>
    <row r="4" spans="1:31" ht="15.75" customHeight="1" thickBot="1" x14ac:dyDescent="0.3">
      <c r="A4" s="227"/>
      <c r="B4" s="182"/>
      <c r="C4" s="188" t="s">
        <v>0</v>
      </c>
      <c r="D4" s="189"/>
      <c r="E4" s="189"/>
      <c r="F4" s="190"/>
      <c r="G4" s="189"/>
      <c r="H4" s="231" t="s">
        <v>1</v>
      </c>
      <c r="I4" s="232"/>
      <c r="J4" s="195" t="s">
        <v>2</v>
      </c>
      <c r="K4" s="197" t="s">
        <v>3</v>
      </c>
      <c r="L4" s="235" t="s">
        <v>4</v>
      </c>
      <c r="M4" s="236"/>
      <c r="N4" s="203" t="s">
        <v>5</v>
      </c>
      <c r="O4" s="204"/>
      <c r="P4" s="207" t="s">
        <v>6</v>
      </c>
      <c r="Q4" s="209" t="s">
        <v>7</v>
      </c>
      <c r="R4" s="211" t="s">
        <v>8</v>
      </c>
      <c r="S4" s="171" t="s">
        <v>9</v>
      </c>
      <c r="T4" s="173" t="s">
        <v>10</v>
      </c>
      <c r="U4" s="175" t="s">
        <v>11</v>
      </c>
      <c r="V4" s="177" t="s">
        <v>12</v>
      </c>
      <c r="W4" s="186"/>
      <c r="X4" s="179" t="s">
        <v>36</v>
      </c>
      <c r="Y4" s="179" t="s">
        <v>37</v>
      </c>
      <c r="Z4" s="213" t="s">
        <v>38</v>
      </c>
      <c r="AA4" s="214"/>
      <c r="AB4" s="186"/>
    </row>
    <row r="5" spans="1:31" ht="103.5" customHeight="1" thickBot="1" x14ac:dyDescent="0.3">
      <c r="A5" s="227"/>
      <c r="B5" s="182"/>
      <c r="C5" s="21" t="s">
        <v>68</v>
      </c>
      <c r="D5" s="20" t="s">
        <v>69</v>
      </c>
      <c r="E5" s="31" t="s">
        <v>70</v>
      </c>
      <c r="F5" s="59" t="s">
        <v>14</v>
      </c>
      <c r="G5" s="60" t="s">
        <v>44</v>
      </c>
      <c r="H5" s="233"/>
      <c r="I5" s="234"/>
      <c r="J5" s="196"/>
      <c r="K5" s="198"/>
      <c r="L5" s="237"/>
      <c r="M5" s="238"/>
      <c r="N5" s="205"/>
      <c r="O5" s="206"/>
      <c r="P5" s="208"/>
      <c r="Q5" s="210"/>
      <c r="R5" s="212"/>
      <c r="S5" s="172"/>
      <c r="T5" s="174"/>
      <c r="U5" s="176"/>
      <c r="V5" s="178"/>
      <c r="W5" s="186"/>
      <c r="X5" s="180"/>
      <c r="Y5" s="180"/>
      <c r="Z5" s="215"/>
      <c r="AA5" s="216"/>
      <c r="AB5" s="186"/>
    </row>
    <row r="6" spans="1:31" s="3" customFormat="1" ht="23.25" customHeight="1" thickBot="1" x14ac:dyDescent="0.3">
      <c r="A6" s="227"/>
      <c r="B6" s="217"/>
      <c r="C6" s="29" t="s">
        <v>18</v>
      </c>
      <c r="D6" s="4" t="s">
        <v>18</v>
      </c>
      <c r="E6" s="4" t="s">
        <v>18</v>
      </c>
      <c r="F6" s="4" t="s">
        <v>18</v>
      </c>
      <c r="G6" s="4" t="s">
        <v>18</v>
      </c>
      <c r="H6" s="18" t="s">
        <v>30</v>
      </c>
      <c r="I6" s="5" t="s">
        <v>18</v>
      </c>
      <c r="J6" s="6" t="s">
        <v>18</v>
      </c>
      <c r="K6" s="7" t="s">
        <v>18</v>
      </c>
      <c r="L6" s="19" t="s">
        <v>25</v>
      </c>
      <c r="M6" s="8" t="s">
        <v>18</v>
      </c>
      <c r="N6" s="61" t="s">
        <v>43</v>
      </c>
      <c r="O6" s="9" t="s">
        <v>18</v>
      </c>
      <c r="P6" s="10" t="s">
        <v>18</v>
      </c>
      <c r="Q6" s="11" t="s">
        <v>18</v>
      </c>
      <c r="R6" s="12" t="s">
        <v>18</v>
      </c>
      <c r="S6" s="13" t="s">
        <v>18</v>
      </c>
      <c r="T6" s="14" t="s">
        <v>18</v>
      </c>
      <c r="U6" s="15" t="s">
        <v>18</v>
      </c>
      <c r="V6" s="16" t="s">
        <v>18</v>
      </c>
      <c r="W6" s="223"/>
      <c r="X6" s="17" t="s">
        <v>18</v>
      </c>
      <c r="Y6" s="17" t="s">
        <v>18</v>
      </c>
      <c r="Z6" s="17" t="s">
        <v>18</v>
      </c>
      <c r="AA6" s="62" t="s">
        <v>39</v>
      </c>
      <c r="AB6" s="223"/>
    </row>
    <row r="7" spans="1:31" x14ac:dyDescent="0.25">
      <c r="A7" s="22"/>
      <c r="B7" s="130" t="s">
        <v>78</v>
      </c>
      <c r="C7" s="27"/>
      <c r="D7" s="27"/>
      <c r="E7" s="27"/>
      <c r="F7" s="27"/>
      <c r="G7" s="27"/>
      <c r="H7" s="28"/>
      <c r="I7" s="27"/>
      <c r="J7" s="27"/>
      <c r="K7" s="27"/>
      <c r="L7" s="28"/>
      <c r="M7" s="27"/>
      <c r="N7" s="28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8"/>
      <c r="AB7" s="27"/>
    </row>
    <row r="8" spans="1:31" x14ac:dyDescent="0.25">
      <c r="A8" s="22"/>
      <c r="B8" s="131" t="s">
        <v>77</v>
      </c>
      <c r="C8" s="22"/>
      <c r="D8" s="22"/>
      <c r="E8" s="22"/>
      <c r="F8" s="22"/>
      <c r="G8" s="22"/>
      <c r="H8" s="23"/>
      <c r="I8" s="22"/>
      <c r="J8" s="22"/>
      <c r="K8" s="22"/>
      <c r="L8" s="23"/>
      <c r="M8" s="22"/>
      <c r="N8" s="23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3"/>
      <c r="AB8" s="22"/>
    </row>
    <row r="9" spans="1:31" s="148" customFormat="1" ht="173.25" x14ac:dyDescent="0.25">
      <c r="A9" s="394" t="s">
        <v>175</v>
      </c>
      <c r="B9" s="135" t="s">
        <v>79</v>
      </c>
      <c r="C9" s="145"/>
      <c r="D9" s="145"/>
      <c r="E9" s="145"/>
      <c r="F9" s="145"/>
      <c r="G9" s="145"/>
      <c r="H9" s="146"/>
      <c r="I9" s="145"/>
      <c r="J9" s="145"/>
      <c r="K9" s="145"/>
      <c r="L9" s="146"/>
      <c r="M9" s="145"/>
      <c r="N9" s="146"/>
      <c r="O9" s="145"/>
      <c r="P9" s="145"/>
      <c r="Q9" s="145"/>
      <c r="R9" s="145"/>
      <c r="S9" s="145"/>
      <c r="T9" s="145"/>
      <c r="U9" s="145"/>
      <c r="V9" s="145"/>
      <c r="W9" s="145">
        <v>2</v>
      </c>
      <c r="X9" s="145"/>
      <c r="Y9" s="145"/>
      <c r="Z9" s="145">
        <v>1</v>
      </c>
      <c r="AA9" s="147" t="s">
        <v>180</v>
      </c>
      <c r="AB9" s="145"/>
    </row>
    <row r="10" spans="1:31" s="148" customFormat="1" ht="25.5" x14ac:dyDescent="0.25">
      <c r="A10" s="395">
        <v>44249</v>
      </c>
      <c r="B10" s="135" t="s">
        <v>80</v>
      </c>
      <c r="C10" s="145"/>
      <c r="D10" s="145"/>
      <c r="E10" s="145"/>
      <c r="F10" s="145"/>
      <c r="G10" s="145"/>
      <c r="H10" s="146"/>
      <c r="I10" s="145"/>
      <c r="J10" s="145">
        <v>1</v>
      </c>
      <c r="K10" s="145"/>
      <c r="L10" s="146"/>
      <c r="M10" s="145"/>
      <c r="N10" s="146"/>
      <c r="O10" s="145"/>
      <c r="P10" s="145"/>
      <c r="Q10" s="145"/>
      <c r="R10" s="145"/>
      <c r="S10" s="145"/>
      <c r="T10" s="145"/>
      <c r="U10" s="145"/>
      <c r="V10" s="145"/>
      <c r="W10" s="145">
        <v>1</v>
      </c>
      <c r="X10" s="145"/>
      <c r="Y10" s="145"/>
      <c r="Z10" s="145"/>
      <c r="AA10" s="146"/>
      <c r="AB10" s="145"/>
    </row>
    <row r="11" spans="1:31" s="148" customFormat="1" ht="25.5" x14ac:dyDescent="0.25">
      <c r="A11" s="395">
        <v>44202</v>
      </c>
      <c r="B11" s="149" t="s">
        <v>125</v>
      </c>
      <c r="C11" s="145"/>
      <c r="D11" s="145"/>
      <c r="E11" s="145"/>
      <c r="F11" s="145"/>
      <c r="G11" s="145"/>
      <c r="H11" s="146"/>
      <c r="I11" s="145"/>
      <c r="J11" s="145"/>
      <c r="K11" s="145"/>
      <c r="L11" s="146"/>
      <c r="M11" s="145"/>
      <c r="N11" s="146"/>
      <c r="O11" s="145"/>
      <c r="P11" s="145"/>
      <c r="Q11" s="145"/>
      <c r="R11" s="145">
        <v>1</v>
      </c>
      <c r="S11" s="145"/>
      <c r="T11" s="145"/>
      <c r="U11" s="145"/>
      <c r="V11" s="145"/>
      <c r="W11" s="145">
        <v>1</v>
      </c>
      <c r="X11" s="145"/>
      <c r="Y11" s="145"/>
      <c r="Z11" s="145"/>
      <c r="AA11" s="146"/>
      <c r="AB11" s="145"/>
    </row>
    <row r="12" spans="1:31" s="148" customFormat="1" ht="25.5" customHeight="1" x14ac:dyDescent="0.25">
      <c r="A12" s="395">
        <v>44253</v>
      </c>
      <c r="B12" s="150" t="s">
        <v>126</v>
      </c>
      <c r="C12" s="145"/>
      <c r="D12" s="145"/>
      <c r="E12" s="145"/>
      <c r="F12" s="145"/>
      <c r="G12" s="145"/>
      <c r="H12" s="146"/>
      <c r="I12" s="145"/>
      <c r="J12" s="145"/>
      <c r="K12" s="145"/>
      <c r="L12" s="146"/>
      <c r="M12" s="145"/>
      <c r="N12" s="146"/>
      <c r="O12" s="145"/>
      <c r="P12" s="145"/>
      <c r="Q12" s="145"/>
      <c r="R12" s="145">
        <v>1</v>
      </c>
      <c r="S12" s="145"/>
      <c r="T12" s="145"/>
      <c r="U12" s="145"/>
      <c r="V12" s="145"/>
      <c r="W12" s="145">
        <v>1</v>
      </c>
      <c r="X12" s="145"/>
      <c r="Y12" s="145"/>
      <c r="Z12" s="145"/>
      <c r="AA12" s="146"/>
      <c r="AB12" s="145"/>
    </row>
    <row r="13" spans="1:31" s="148" customFormat="1" ht="31.5" customHeight="1" x14ac:dyDescent="0.25">
      <c r="A13" s="395">
        <v>44253</v>
      </c>
      <c r="B13" s="136" t="s">
        <v>81</v>
      </c>
      <c r="C13" s="145"/>
      <c r="D13" s="145"/>
      <c r="E13" s="145"/>
      <c r="F13" s="145"/>
      <c r="G13" s="145"/>
      <c r="H13" s="146"/>
      <c r="I13" s="145"/>
      <c r="J13" s="145"/>
      <c r="K13" s="145"/>
      <c r="L13" s="146"/>
      <c r="M13" s="145"/>
      <c r="N13" s="146"/>
      <c r="O13" s="145"/>
      <c r="P13" s="145"/>
      <c r="Q13" s="145"/>
      <c r="R13" s="145">
        <v>1</v>
      </c>
      <c r="S13" s="145"/>
      <c r="T13" s="145"/>
      <c r="U13" s="145"/>
      <c r="V13" s="145"/>
      <c r="W13" s="145">
        <v>1</v>
      </c>
      <c r="X13" s="145"/>
      <c r="Y13" s="145"/>
      <c r="Z13" s="145"/>
      <c r="AA13" s="146"/>
      <c r="AB13" s="145"/>
    </row>
    <row r="14" spans="1:31" s="148" customFormat="1" ht="38.25" x14ac:dyDescent="0.25">
      <c r="A14" s="395">
        <v>44246</v>
      </c>
      <c r="B14" s="136" t="s">
        <v>82</v>
      </c>
      <c r="C14" s="145"/>
      <c r="D14" s="145"/>
      <c r="E14" s="145"/>
      <c r="F14" s="145"/>
      <c r="G14" s="145"/>
      <c r="H14" s="146" t="s">
        <v>166</v>
      </c>
      <c r="I14" s="145">
        <v>1</v>
      </c>
      <c r="J14" s="145"/>
      <c r="K14" s="145"/>
      <c r="L14" s="146"/>
      <c r="M14" s="145"/>
      <c r="N14" s="146"/>
      <c r="O14" s="145"/>
      <c r="P14" s="145"/>
      <c r="Q14" s="145"/>
      <c r="R14" s="145"/>
      <c r="S14" s="145"/>
      <c r="T14" s="145"/>
      <c r="U14" s="145"/>
      <c r="V14" s="145"/>
      <c r="W14" s="145">
        <v>1</v>
      </c>
      <c r="X14" s="145"/>
      <c r="Y14" s="145"/>
      <c r="Z14" s="145"/>
      <c r="AA14" s="146"/>
      <c r="AB14" s="145"/>
    </row>
    <row r="15" spans="1:31" s="148" customFormat="1" ht="25.5" x14ac:dyDescent="0.25">
      <c r="A15" s="395">
        <v>44252</v>
      </c>
      <c r="B15" s="136" t="s">
        <v>83</v>
      </c>
      <c r="C15" s="145"/>
      <c r="D15" s="145"/>
      <c r="E15" s="145"/>
      <c r="F15" s="145"/>
      <c r="G15" s="145"/>
      <c r="H15" s="146"/>
      <c r="I15" s="145"/>
      <c r="J15" s="145"/>
      <c r="K15" s="145"/>
      <c r="L15" s="146"/>
      <c r="M15" s="145"/>
      <c r="N15" s="146"/>
      <c r="O15" s="145"/>
      <c r="P15" s="145"/>
      <c r="Q15" s="145">
        <v>2</v>
      </c>
      <c r="R15" s="145"/>
      <c r="S15" s="145"/>
      <c r="T15" s="145"/>
      <c r="U15" s="145"/>
      <c r="V15" s="145"/>
      <c r="W15" s="145">
        <v>1</v>
      </c>
      <c r="X15" s="145"/>
      <c r="Y15" s="145"/>
      <c r="Z15" s="145"/>
      <c r="AA15" s="146"/>
      <c r="AB15" s="145"/>
    </row>
    <row r="16" spans="1:31" s="148" customFormat="1" ht="38.25" x14ac:dyDescent="0.25">
      <c r="A16" s="395">
        <v>44216</v>
      </c>
      <c r="B16" s="151" t="s">
        <v>124</v>
      </c>
      <c r="C16" s="145"/>
      <c r="D16" s="145"/>
      <c r="E16" s="145"/>
      <c r="F16" s="145"/>
      <c r="G16" s="145"/>
      <c r="H16" s="146"/>
      <c r="I16" s="145"/>
      <c r="J16" s="145"/>
      <c r="K16" s="145"/>
      <c r="L16" s="146"/>
      <c r="M16" s="145"/>
      <c r="N16" s="146"/>
      <c r="O16" s="145"/>
      <c r="P16" s="145"/>
      <c r="Q16" s="145"/>
      <c r="R16" s="145"/>
      <c r="S16" s="145"/>
      <c r="T16" s="145"/>
      <c r="U16" s="145"/>
      <c r="V16" s="145"/>
      <c r="W16" s="145">
        <v>2</v>
      </c>
      <c r="X16" s="145">
        <v>1</v>
      </c>
      <c r="Y16" s="145"/>
      <c r="Z16" s="145"/>
      <c r="AA16" s="146"/>
      <c r="AB16" s="145"/>
    </row>
    <row r="17" spans="1:28" s="148" customFormat="1" ht="94.5" x14ac:dyDescent="0.25">
      <c r="A17" s="393">
        <v>44207</v>
      </c>
      <c r="B17" s="135" t="s">
        <v>84</v>
      </c>
      <c r="C17" s="145"/>
      <c r="D17" s="145"/>
      <c r="E17" s="145"/>
      <c r="F17" s="145"/>
      <c r="G17" s="145"/>
      <c r="H17" s="146"/>
      <c r="I17" s="145"/>
      <c r="J17" s="145"/>
      <c r="K17" s="145"/>
      <c r="L17" s="146"/>
      <c r="M17" s="145"/>
      <c r="N17" s="146"/>
      <c r="O17" s="145"/>
      <c r="P17" s="145"/>
      <c r="Q17" s="145"/>
      <c r="R17" s="145"/>
      <c r="S17" s="145"/>
      <c r="T17" s="145"/>
      <c r="U17" s="145"/>
      <c r="V17" s="145"/>
      <c r="W17" s="145">
        <v>2</v>
      </c>
      <c r="X17" s="145"/>
      <c r="Y17" s="145"/>
      <c r="Z17" s="145">
        <v>1</v>
      </c>
      <c r="AA17" s="147" t="s">
        <v>173</v>
      </c>
      <c r="AB17" s="145"/>
    </row>
    <row r="18" spans="1:28" s="148" customFormat="1" ht="51" x14ac:dyDescent="0.25">
      <c r="A18" s="395">
        <v>44246</v>
      </c>
      <c r="B18" s="152" t="s">
        <v>85</v>
      </c>
      <c r="C18" s="145"/>
      <c r="D18" s="145"/>
      <c r="E18" s="145"/>
      <c r="F18" s="145"/>
      <c r="G18" s="145"/>
      <c r="H18" s="146" t="s">
        <v>166</v>
      </c>
      <c r="I18" s="145">
        <v>1</v>
      </c>
      <c r="J18" s="145"/>
      <c r="K18" s="145"/>
      <c r="L18" s="146"/>
      <c r="M18" s="145"/>
      <c r="N18" s="146"/>
      <c r="O18" s="145"/>
      <c r="P18" s="145"/>
      <c r="Q18" s="145"/>
      <c r="R18" s="145"/>
      <c r="S18" s="145"/>
      <c r="T18" s="145"/>
      <c r="U18" s="145"/>
      <c r="V18" s="145"/>
      <c r="W18" s="145">
        <v>1</v>
      </c>
      <c r="X18" s="145"/>
      <c r="Y18" s="145"/>
      <c r="Z18" s="145"/>
      <c r="AA18" s="146"/>
      <c r="AB18" s="145"/>
    </row>
    <row r="19" spans="1:28" s="148" customFormat="1" ht="38.25" x14ac:dyDescent="0.25">
      <c r="A19" s="395">
        <v>44246</v>
      </c>
      <c r="B19" s="136" t="s">
        <v>86</v>
      </c>
      <c r="C19" s="145"/>
      <c r="D19" s="145"/>
      <c r="E19" s="145"/>
      <c r="F19" s="145"/>
      <c r="G19" s="145"/>
      <c r="H19" s="146" t="s">
        <v>167</v>
      </c>
      <c r="I19" s="145">
        <v>1</v>
      </c>
      <c r="J19" s="145"/>
      <c r="K19" s="145"/>
      <c r="L19" s="146"/>
      <c r="M19" s="145"/>
      <c r="N19" s="146"/>
      <c r="O19" s="145"/>
      <c r="P19" s="145"/>
      <c r="Q19" s="145"/>
      <c r="R19" s="145"/>
      <c r="S19" s="145"/>
      <c r="T19" s="145"/>
      <c r="U19" s="145"/>
      <c r="V19" s="145"/>
      <c r="W19" s="145">
        <v>1</v>
      </c>
      <c r="X19" s="145"/>
      <c r="Y19" s="145"/>
      <c r="Z19" s="145"/>
      <c r="AA19" s="146"/>
      <c r="AB19" s="145">
        <v>1</v>
      </c>
    </row>
    <row r="20" spans="1:28" s="148" customFormat="1" ht="31.5" x14ac:dyDescent="0.25">
      <c r="A20" s="395">
        <v>44239</v>
      </c>
      <c r="B20" s="153" t="s">
        <v>87</v>
      </c>
      <c r="C20" s="145"/>
      <c r="D20" s="145"/>
      <c r="E20" s="145"/>
      <c r="F20" s="145"/>
      <c r="G20" s="145"/>
      <c r="H20" s="146"/>
      <c r="I20" s="145"/>
      <c r="J20" s="145"/>
      <c r="K20" s="145"/>
      <c r="L20" s="147" t="s">
        <v>187</v>
      </c>
      <c r="M20" s="145">
        <v>1</v>
      </c>
      <c r="N20" s="146"/>
      <c r="O20" s="145"/>
      <c r="P20" s="145"/>
      <c r="Q20" s="145"/>
      <c r="R20" s="145"/>
      <c r="S20" s="145"/>
      <c r="T20" s="145"/>
      <c r="U20" s="145"/>
      <c r="V20" s="145"/>
      <c r="W20" s="145">
        <v>1</v>
      </c>
      <c r="X20" s="145"/>
      <c r="Y20" s="145"/>
      <c r="Z20" s="145"/>
      <c r="AA20" s="146"/>
      <c r="AB20" s="145"/>
    </row>
    <row r="21" spans="1:28" s="148" customFormat="1" ht="36" x14ac:dyDescent="0.25">
      <c r="A21" s="395">
        <v>44237</v>
      </c>
      <c r="B21" s="153" t="s">
        <v>88</v>
      </c>
      <c r="C21" s="145"/>
      <c r="D21" s="145"/>
      <c r="E21" s="145"/>
      <c r="F21" s="145"/>
      <c r="G21" s="145"/>
      <c r="H21" s="146"/>
      <c r="I21" s="145"/>
      <c r="J21" s="145"/>
      <c r="K21" s="145"/>
      <c r="L21" s="147" t="s">
        <v>187</v>
      </c>
      <c r="M21" s="145">
        <v>1</v>
      </c>
      <c r="N21" s="146"/>
      <c r="O21" s="145"/>
      <c r="P21" s="145"/>
      <c r="Q21" s="145"/>
      <c r="R21" s="145"/>
      <c r="S21" s="145"/>
      <c r="T21" s="145"/>
      <c r="U21" s="145"/>
      <c r="V21" s="145"/>
      <c r="W21" s="145">
        <v>1</v>
      </c>
      <c r="X21" s="145"/>
      <c r="Y21" s="145"/>
      <c r="Z21" s="145"/>
      <c r="AA21" s="146"/>
      <c r="AB21" s="145"/>
    </row>
    <row r="22" spans="1:28" s="148" customFormat="1" ht="36" x14ac:dyDescent="0.25">
      <c r="A22" s="395">
        <v>44242</v>
      </c>
      <c r="B22" s="153" t="s">
        <v>89</v>
      </c>
      <c r="C22" s="145"/>
      <c r="D22" s="145"/>
      <c r="E22" s="145"/>
      <c r="F22" s="145"/>
      <c r="G22" s="145"/>
      <c r="H22" s="146"/>
      <c r="I22" s="145"/>
      <c r="J22" s="145"/>
      <c r="K22" s="145"/>
      <c r="L22" s="146" t="s">
        <v>188</v>
      </c>
      <c r="M22" s="145">
        <v>1</v>
      </c>
      <c r="N22" s="146"/>
      <c r="O22" s="145"/>
      <c r="P22" s="145"/>
      <c r="Q22" s="145"/>
      <c r="R22" s="145"/>
      <c r="S22" s="145"/>
      <c r="T22" s="145"/>
      <c r="U22" s="145"/>
      <c r="V22" s="145"/>
      <c r="W22" s="145">
        <v>1</v>
      </c>
      <c r="X22" s="145"/>
      <c r="Y22" s="145"/>
      <c r="Z22" s="145"/>
      <c r="AA22" s="146"/>
      <c r="AB22" s="145"/>
    </row>
    <row r="23" spans="1:28" s="148" customFormat="1" ht="31.5" x14ac:dyDescent="0.25">
      <c r="A23" s="395">
        <v>44243</v>
      </c>
      <c r="B23" s="153" t="s">
        <v>90</v>
      </c>
      <c r="C23" s="145"/>
      <c r="D23" s="145"/>
      <c r="E23" s="145"/>
      <c r="F23" s="145"/>
      <c r="G23" s="145"/>
      <c r="H23" s="146"/>
      <c r="I23" s="145"/>
      <c r="J23" s="145"/>
      <c r="K23" s="145"/>
      <c r="L23" s="147" t="s">
        <v>189</v>
      </c>
      <c r="M23" s="145">
        <v>1</v>
      </c>
      <c r="N23" s="146"/>
      <c r="O23" s="145"/>
      <c r="P23" s="145"/>
      <c r="Q23" s="145"/>
      <c r="R23" s="145"/>
      <c r="S23" s="145"/>
      <c r="T23" s="145"/>
      <c r="U23" s="145"/>
      <c r="V23" s="145"/>
      <c r="W23" s="145">
        <v>1</v>
      </c>
      <c r="X23" s="145"/>
      <c r="Y23" s="145"/>
      <c r="Z23" s="145"/>
      <c r="AA23" s="146"/>
      <c r="AB23" s="145">
        <v>2</v>
      </c>
    </row>
    <row r="24" spans="1:28" s="148" customFormat="1" ht="24" x14ac:dyDescent="0.25">
      <c r="A24" s="395">
        <v>44244</v>
      </c>
      <c r="B24" s="153" t="s">
        <v>91</v>
      </c>
      <c r="C24" s="145"/>
      <c r="D24" s="145"/>
      <c r="E24" s="145"/>
      <c r="F24" s="145"/>
      <c r="G24" s="145"/>
      <c r="H24" s="146"/>
      <c r="I24" s="145"/>
      <c r="J24" s="145"/>
      <c r="K24" s="145"/>
      <c r="L24" s="145" t="s">
        <v>190</v>
      </c>
      <c r="M24" s="145">
        <v>1</v>
      </c>
      <c r="N24" s="146"/>
      <c r="O24" s="145"/>
      <c r="P24" s="145"/>
      <c r="Q24" s="145"/>
      <c r="R24" s="145"/>
      <c r="S24" s="145"/>
      <c r="T24" s="145"/>
      <c r="U24" s="145"/>
      <c r="V24" s="145"/>
      <c r="W24" s="145">
        <v>1</v>
      </c>
      <c r="X24" s="145"/>
      <c r="Y24" s="145"/>
      <c r="Z24" s="145"/>
      <c r="AA24" s="146"/>
      <c r="AB24" s="145">
        <v>2</v>
      </c>
    </row>
    <row r="25" spans="1:28" x14ac:dyDescent="0.25">
      <c r="A25" s="396"/>
      <c r="B25" s="132" t="s">
        <v>92</v>
      </c>
      <c r="C25" s="22"/>
      <c r="D25" s="22"/>
      <c r="E25" s="22"/>
      <c r="F25" s="22"/>
      <c r="G25" s="22"/>
      <c r="H25" s="23"/>
      <c r="I25" s="22"/>
      <c r="J25" s="22"/>
      <c r="K25" s="22"/>
      <c r="L25" s="23"/>
      <c r="M25" s="22"/>
      <c r="N25" s="23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3"/>
      <c r="AB25" s="22"/>
    </row>
    <row r="26" spans="1:28" s="148" customFormat="1" ht="25.5" x14ac:dyDescent="0.25">
      <c r="A26" s="395">
        <v>44238</v>
      </c>
      <c r="B26" s="154" t="s">
        <v>93</v>
      </c>
      <c r="C26" s="145"/>
      <c r="D26" s="145"/>
      <c r="E26" s="145"/>
      <c r="F26" s="145"/>
      <c r="G26" s="145"/>
      <c r="H26" s="146"/>
      <c r="I26" s="145"/>
      <c r="J26" s="145">
        <v>1</v>
      </c>
      <c r="K26" s="145"/>
      <c r="L26" s="146"/>
      <c r="M26" s="145"/>
      <c r="N26" s="146"/>
      <c r="O26" s="145"/>
      <c r="P26" s="145"/>
      <c r="Q26" s="145"/>
      <c r="R26" s="145"/>
      <c r="S26" s="145"/>
      <c r="T26" s="145"/>
      <c r="U26" s="145"/>
      <c r="V26" s="145"/>
      <c r="W26" s="145">
        <v>1</v>
      </c>
      <c r="X26" s="145"/>
      <c r="Y26" s="145"/>
      <c r="Z26" s="145"/>
      <c r="AA26" s="146"/>
      <c r="AB26" s="145"/>
    </row>
    <row r="27" spans="1:28" s="148" customFormat="1" ht="30" customHeight="1" x14ac:dyDescent="0.25">
      <c r="A27" s="395">
        <v>44238</v>
      </c>
      <c r="B27" s="135" t="s">
        <v>94</v>
      </c>
      <c r="C27" s="145"/>
      <c r="D27" s="145"/>
      <c r="E27" s="145"/>
      <c r="F27" s="145"/>
      <c r="G27" s="145"/>
      <c r="H27" s="146"/>
      <c r="I27" s="145"/>
      <c r="J27" s="145">
        <v>1</v>
      </c>
      <c r="K27" s="145"/>
      <c r="L27" s="146"/>
      <c r="M27" s="145"/>
      <c r="N27" s="146"/>
      <c r="O27" s="145"/>
      <c r="P27" s="145"/>
      <c r="Q27" s="145"/>
      <c r="R27" s="145"/>
      <c r="S27" s="145"/>
      <c r="T27" s="145"/>
      <c r="U27" s="145"/>
      <c r="V27" s="145"/>
      <c r="W27" s="145">
        <v>1</v>
      </c>
      <c r="X27" s="145"/>
      <c r="Y27" s="145"/>
      <c r="Z27" s="145"/>
      <c r="AA27" s="146"/>
      <c r="AB27" s="145"/>
    </row>
    <row r="28" spans="1:28" s="148" customFormat="1" x14ac:dyDescent="0.25">
      <c r="A28" s="395">
        <v>44224</v>
      </c>
      <c r="B28" s="135" t="s">
        <v>95</v>
      </c>
      <c r="C28" s="145"/>
      <c r="D28" s="145"/>
      <c r="E28" s="145"/>
      <c r="F28" s="145"/>
      <c r="G28" s="145"/>
      <c r="H28" s="146" t="s">
        <v>165</v>
      </c>
      <c r="I28" s="145">
        <v>1</v>
      </c>
      <c r="J28" s="145"/>
      <c r="K28" s="145"/>
      <c r="L28" s="146"/>
      <c r="M28" s="145"/>
      <c r="N28" s="146"/>
      <c r="O28" s="145"/>
      <c r="P28" s="145"/>
      <c r="Q28" s="145"/>
      <c r="R28" s="145"/>
      <c r="S28" s="145"/>
      <c r="T28" s="145"/>
      <c r="U28" s="145"/>
      <c r="V28" s="145"/>
      <c r="W28" s="145">
        <v>1</v>
      </c>
      <c r="X28" s="145"/>
      <c r="Y28" s="145"/>
      <c r="Z28" s="145"/>
      <c r="AA28" s="146"/>
      <c r="AB28" s="145"/>
    </row>
    <row r="29" spans="1:28" s="148" customFormat="1" ht="25.5" x14ac:dyDescent="0.25">
      <c r="A29" s="395">
        <v>44224</v>
      </c>
      <c r="B29" s="155" t="s">
        <v>123</v>
      </c>
      <c r="C29" s="145"/>
      <c r="D29" s="145"/>
      <c r="E29" s="145"/>
      <c r="F29" s="145"/>
      <c r="G29" s="145"/>
      <c r="H29" s="146" t="s">
        <v>167</v>
      </c>
      <c r="I29" s="145">
        <v>1</v>
      </c>
      <c r="J29" s="145"/>
      <c r="K29" s="145"/>
      <c r="L29" s="146"/>
      <c r="M29" s="145"/>
      <c r="N29" s="146"/>
      <c r="O29" s="145"/>
      <c r="P29" s="145"/>
      <c r="Q29" s="145"/>
      <c r="R29" s="145"/>
      <c r="S29" s="145"/>
      <c r="T29" s="145"/>
      <c r="U29" s="145"/>
      <c r="V29" s="145"/>
      <c r="W29" s="145">
        <v>1</v>
      </c>
      <c r="X29" s="145"/>
      <c r="Y29" s="145"/>
      <c r="Z29" s="145"/>
      <c r="AA29" s="146"/>
      <c r="AB29" s="145"/>
    </row>
    <row r="30" spans="1:28" x14ac:dyDescent="0.25">
      <c r="A30" s="396"/>
      <c r="B30" s="132" t="s">
        <v>96</v>
      </c>
      <c r="C30" s="22"/>
      <c r="D30" s="22"/>
      <c r="E30" s="22"/>
      <c r="F30" s="22"/>
      <c r="G30" s="22"/>
      <c r="H30" s="23"/>
      <c r="I30" s="22"/>
      <c r="J30" s="22"/>
      <c r="K30" s="22"/>
      <c r="L30" s="23"/>
      <c r="M30" s="22"/>
      <c r="N30" s="23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3"/>
      <c r="AB30" s="22"/>
    </row>
    <row r="31" spans="1:28" s="148" customFormat="1" ht="39" x14ac:dyDescent="0.25">
      <c r="A31" s="395">
        <v>44252</v>
      </c>
      <c r="B31" s="156" t="s">
        <v>97</v>
      </c>
      <c r="C31" s="145"/>
      <c r="D31" s="145"/>
      <c r="E31" s="145"/>
      <c r="F31" s="145"/>
      <c r="G31" s="145"/>
      <c r="H31" s="146"/>
      <c r="I31" s="145"/>
      <c r="J31" s="145">
        <v>1</v>
      </c>
      <c r="K31" s="145"/>
      <c r="L31" s="146"/>
      <c r="M31" s="145"/>
      <c r="N31" s="146"/>
      <c r="O31" s="145"/>
      <c r="P31" s="145"/>
      <c r="Q31" s="145"/>
      <c r="R31" s="145"/>
      <c r="S31" s="145"/>
      <c r="T31" s="145"/>
      <c r="U31" s="145"/>
      <c r="V31" s="145"/>
      <c r="W31" s="145">
        <v>1</v>
      </c>
      <c r="X31" s="145"/>
      <c r="Y31" s="145"/>
      <c r="Z31" s="145"/>
      <c r="AA31" s="146"/>
      <c r="AB31" s="145"/>
    </row>
    <row r="32" spans="1:28" s="148" customFormat="1" ht="173.25" x14ac:dyDescent="0.25">
      <c r="A32" s="395">
        <v>44215</v>
      </c>
      <c r="B32" s="136" t="s">
        <v>98</v>
      </c>
      <c r="C32" s="145"/>
      <c r="D32" s="145"/>
      <c r="E32" s="145"/>
      <c r="F32" s="145"/>
      <c r="G32" s="145"/>
      <c r="H32" s="146"/>
      <c r="I32" s="145"/>
      <c r="J32" s="145"/>
      <c r="K32" s="145"/>
      <c r="L32" s="146"/>
      <c r="M32" s="145"/>
      <c r="N32" s="146"/>
      <c r="O32" s="145"/>
      <c r="P32" s="145"/>
      <c r="Q32" s="145"/>
      <c r="R32" s="145"/>
      <c r="S32" s="145"/>
      <c r="T32" s="145"/>
      <c r="U32" s="145"/>
      <c r="V32" s="145"/>
      <c r="W32" s="145">
        <v>2</v>
      </c>
      <c r="X32" s="145"/>
      <c r="Y32" s="145"/>
      <c r="Z32" s="145">
        <v>1</v>
      </c>
      <c r="AA32" s="147" t="s">
        <v>180</v>
      </c>
      <c r="AB32" s="145"/>
    </row>
    <row r="33" spans="1:28" s="148" customFormat="1" ht="25.5" x14ac:dyDescent="0.25">
      <c r="A33" s="395">
        <v>44252</v>
      </c>
      <c r="B33" s="151" t="s">
        <v>99</v>
      </c>
      <c r="C33" s="145"/>
      <c r="D33" s="145"/>
      <c r="E33" s="145"/>
      <c r="F33" s="145"/>
      <c r="G33" s="145"/>
      <c r="H33" s="146"/>
      <c r="I33" s="145"/>
      <c r="J33" s="145">
        <v>1</v>
      </c>
      <c r="K33" s="145"/>
      <c r="L33" s="146"/>
      <c r="M33" s="145"/>
      <c r="N33" s="146"/>
      <c r="O33" s="145"/>
      <c r="P33" s="145"/>
      <c r="Q33" s="145"/>
      <c r="R33" s="145"/>
      <c r="S33" s="145"/>
      <c r="T33" s="145"/>
      <c r="U33" s="145"/>
      <c r="V33" s="145"/>
      <c r="W33" s="145">
        <v>1</v>
      </c>
      <c r="X33" s="145"/>
      <c r="Y33" s="145"/>
      <c r="Z33" s="145"/>
      <c r="AA33" s="146"/>
      <c r="AB33" s="145"/>
    </row>
    <row r="34" spans="1:28" s="148" customFormat="1" ht="29.25" customHeight="1" x14ac:dyDescent="0.25">
      <c r="A34" s="395">
        <v>44252</v>
      </c>
      <c r="B34" s="151" t="s">
        <v>100</v>
      </c>
      <c r="C34" s="145"/>
      <c r="D34" s="145"/>
      <c r="E34" s="145"/>
      <c r="F34" s="145"/>
      <c r="G34" s="145"/>
      <c r="H34" s="146"/>
      <c r="I34" s="145"/>
      <c r="J34" s="145">
        <v>1</v>
      </c>
      <c r="K34" s="145"/>
      <c r="L34" s="146"/>
      <c r="M34" s="145"/>
      <c r="N34" s="146"/>
      <c r="O34" s="145"/>
      <c r="P34" s="145"/>
      <c r="Q34" s="145"/>
      <c r="R34" s="145"/>
      <c r="S34" s="145"/>
      <c r="T34" s="145"/>
      <c r="U34" s="145"/>
      <c r="V34" s="145"/>
      <c r="W34" s="145">
        <v>1</v>
      </c>
      <c r="X34" s="145"/>
      <c r="Y34" s="145"/>
      <c r="Z34" s="145"/>
      <c r="AA34" s="146"/>
      <c r="AB34" s="145"/>
    </row>
    <row r="35" spans="1:28" x14ac:dyDescent="0.25">
      <c r="A35" s="396"/>
      <c r="B35" s="132" t="s">
        <v>101</v>
      </c>
      <c r="C35" s="22"/>
      <c r="D35" s="22"/>
      <c r="E35" s="22"/>
      <c r="F35" s="22"/>
      <c r="G35" s="22"/>
      <c r="H35" s="23"/>
      <c r="I35" s="22"/>
      <c r="J35" s="22"/>
      <c r="K35" s="22"/>
      <c r="L35" s="23"/>
      <c r="M35" s="22"/>
      <c r="N35" s="23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3"/>
      <c r="AB35" s="22"/>
    </row>
    <row r="36" spans="1:28" s="148" customFormat="1" x14ac:dyDescent="0.25">
      <c r="A36" s="395">
        <v>44252</v>
      </c>
      <c r="B36" s="151" t="s">
        <v>102</v>
      </c>
      <c r="C36" s="145"/>
      <c r="D36" s="145"/>
      <c r="E36" s="145"/>
      <c r="F36" s="145"/>
      <c r="G36" s="145"/>
      <c r="H36" s="146"/>
      <c r="I36" s="145"/>
      <c r="J36" s="145"/>
      <c r="K36" s="145"/>
      <c r="L36" s="146"/>
      <c r="M36" s="145"/>
      <c r="N36" s="146"/>
      <c r="O36" s="145"/>
      <c r="P36" s="145"/>
      <c r="Q36" s="145">
        <v>2</v>
      </c>
      <c r="R36" s="145"/>
      <c r="S36" s="145"/>
      <c r="T36" s="145"/>
      <c r="U36" s="145"/>
      <c r="V36" s="145"/>
      <c r="W36" s="145">
        <v>1</v>
      </c>
      <c r="X36" s="145"/>
      <c r="Y36" s="145"/>
      <c r="Z36" s="145"/>
      <c r="AA36" s="146"/>
      <c r="AB36" s="145"/>
    </row>
    <row r="37" spans="1:28" x14ac:dyDescent="0.25">
      <c r="A37" s="396"/>
      <c r="B37" s="132" t="s">
        <v>103</v>
      </c>
      <c r="C37" s="22"/>
      <c r="D37" s="22"/>
      <c r="E37" s="22"/>
      <c r="F37" s="22"/>
      <c r="G37" s="22"/>
      <c r="H37" s="23"/>
      <c r="I37" s="22"/>
      <c r="J37" s="22"/>
      <c r="K37" s="22"/>
      <c r="L37" s="23"/>
      <c r="M37" s="22"/>
      <c r="N37" s="23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3"/>
      <c r="AB37" s="22"/>
    </row>
    <row r="38" spans="1:28" s="148" customFormat="1" ht="25.5" x14ac:dyDescent="0.25">
      <c r="A38" s="395">
        <v>44202</v>
      </c>
      <c r="B38" s="136" t="s">
        <v>104</v>
      </c>
      <c r="C38" s="145"/>
      <c r="D38" s="145"/>
      <c r="E38" s="145"/>
      <c r="F38" s="145"/>
      <c r="G38" s="145"/>
      <c r="H38" s="146" t="s">
        <v>165</v>
      </c>
      <c r="I38" s="145">
        <v>1</v>
      </c>
      <c r="J38" s="145"/>
      <c r="K38" s="145"/>
      <c r="L38" s="146"/>
      <c r="M38" s="145"/>
      <c r="N38" s="146"/>
      <c r="O38" s="145"/>
      <c r="P38" s="145"/>
      <c r="Q38" s="145"/>
      <c r="R38" s="145"/>
      <c r="S38" s="145"/>
      <c r="T38" s="145"/>
      <c r="U38" s="145"/>
      <c r="V38" s="145"/>
      <c r="W38" s="145">
        <v>1</v>
      </c>
      <c r="X38" s="145"/>
      <c r="Y38" s="145"/>
      <c r="Z38" s="145"/>
      <c r="AA38" s="146"/>
      <c r="AB38" s="145"/>
    </row>
    <row r="39" spans="1:28" s="148" customFormat="1" ht="25.5" x14ac:dyDescent="0.25">
      <c r="A39" s="395">
        <v>44202</v>
      </c>
      <c r="B39" s="136" t="s">
        <v>105</v>
      </c>
      <c r="C39" s="145"/>
      <c r="D39" s="145"/>
      <c r="E39" s="145"/>
      <c r="F39" s="145"/>
      <c r="G39" s="145"/>
      <c r="H39" s="146" t="s">
        <v>165</v>
      </c>
      <c r="I39" s="145">
        <v>1</v>
      </c>
      <c r="J39" s="145"/>
      <c r="K39" s="145"/>
      <c r="L39" s="146"/>
      <c r="M39" s="145"/>
      <c r="N39" s="146"/>
      <c r="O39" s="145"/>
      <c r="P39" s="145"/>
      <c r="Q39" s="145"/>
      <c r="R39" s="145"/>
      <c r="S39" s="145"/>
      <c r="T39" s="145"/>
      <c r="U39" s="145"/>
      <c r="V39" s="145"/>
      <c r="W39" s="145">
        <v>1</v>
      </c>
      <c r="X39" s="145"/>
      <c r="Y39" s="145"/>
      <c r="Z39" s="145"/>
      <c r="AA39" s="146"/>
      <c r="AB39" s="145"/>
    </row>
    <row r="40" spans="1:28" x14ac:dyDescent="0.25">
      <c r="A40" s="396"/>
      <c r="B40" s="132" t="s">
        <v>106</v>
      </c>
      <c r="C40" s="22"/>
      <c r="D40" s="22"/>
      <c r="E40" s="22"/>
      <c r="F40" s="22"/>
      <c r="G40" s="22"/>
      <c r="H40" s="23"/>
      <c r="I40" s="22"/>
      <c r="J40" s="22"/>
      <c r="K40" s="22"/>
      <c r="L40" s="23"/>
      <c r="M40" s="22"/>
      <c r="N40" s="23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3"/>
      <c r="AB40" s="22"/>
    </row>
    <row r="41" spans="1:28" s="148" customFormat="1" ht="63.75" x14ac:dyDescent="0.25">
      <c r="A41" s="395">
        <v>44231</v>
      </c>
      <c r="B41" s="151" t="s">
        <v>107</v>
      </c>
      <c r="C41" s="145"/>
      <c r="D41" s="145"/>
      <c r="E41" s="145"/>
      <c r="F41" s="145"/>
      <c r="G41" s="145"/>
      <c r="H41" s="146"/>
      <c r="I41" s="145"/>
      <c r="J41" s="145"/>
      <c r="K41" s="145"/>
      <c r="L41" s="145" t="s">
        <v>193</v>
      </c>
      <c r="M41" s="145">
        <v>1</v>
      </c>
      <c r="N41" s="146"/>
      <c r="O41" s="145"/>
      <c r="P41" s="145"/>
      <c r="Q41" s="145"/>
      <c r="R41" s="145"/>
      <c r="S41" s="145"/>
      <c r="T41" s="145"/>
      <c r="U41" s="145"/>
      <c r="V41" s="145"/>
      <c r="W41" s="145">
        <v>1</v>
      </c>
      <c r="X41" s="145"/>
      <c r="Y41" s="145"/>
      <c r="Z41" s="145"/>
      <c r="AA41" s="146"/>
      <c r="AB41" s="145">
        <v>1</v>
      </c>
    </row>
    <row r="42" spans="1:28" x14ac:dyDescent="0.25">
      <c r="A42" s="396"/>
      <c r="B42" s="132" t="s">
        <v>108</v>
      </c>
      <c r="C42" s="22"/>
      <c r="D42" s="22"/>
      <c r="E42" s="22"/>
      <c r="F42" s="22"/>
      <c r="G42" s="22"/>
      <c r="H42" s="23"/>
      <c r="I42" s="22"/>
      <c r="J42" s="22"/>
      <c r="K42" s="22"/>
      <c r="L42" s="23"/>
      <c r="M42" s="22"/>
      <c r="N42" s="23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3"/>
      <c r="AB42" s="22"/>
    </row>
    <row r="43" spans="1:28" x14ac:dyDescent="0.25">
      <c r="A43" s="396"/>
      <c r="B43" s="132" t="s">
        <v>109</v>
      </c>
      <c r="C43" s="22"/>
      <c r="D43" s="22"/>
      <c r="E43" s="22"/>
      <c r="F43" s="22"/>
      <c r="G43" s="22"/>
      <c r="H43" s="23"/>
      <c r="I43" s="22"/>
      <c r="J43" s="22"/>
      <c r="K43" s="22"/>
      <c r="L43" s="23"/>
      <c r="M43" s="22"/>
      <c r="N43" s="23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3"/>
      <c r="AB43" s="22"/>
    </row>
    <row r="44" spans="1:28" x14ac:dyDescent="0.25">
      <c r="A44" s="396"/>
      <c r="B44" s="132" t="s">
        <v>110</v>
      </c>
      <c r="C44" s="22"/>
      <c r="D44" s="22"/>
      <c r="E44" s="22"/>
      <c r="F44" s="22"/>
      <c r="G44" s="22"/>
      <c r="H44" s="23"/>
      <c r="I44" s="22"/>
      <c r="J44" s="22"/>
      <c r="K44" s="22"/>
      <c r="L44" s="23"/>
      <c r="M44" s="22"/>
      <c r="N44" s="23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3"/>
      <c r="AB44" s="22"/>
    </row>
    <row r="45" spans="1:28" x14ac:dyDescent="0.25">
      <c r="A45" s="396"/>
      <c r="B45" s="132" t="s">
        <v>111</v>
      </c>
      <c r="C45" s="22"/>
      <c r="D45" s="22"/>
      <c r="E45" s="22"/>
      <c r="F45" s="22"/>
      <c r="G45" s="22"/>
      <c r="H45" s="23"/>
      <c r="I45" s="22"/>
      <c r="J45" s="22"/>
      <c r="K45" s="22"/>
      <c r="L45" s="23"/>
      <c r="M45" s="22"/>
      <c r="N45" s="23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3"/>
      <c r="AB45" s="22"/>
    </row>
    <row r="46" spans="1:28" s="148" customFormat="1" ht="26.25" x14ac:dyDescent="0.25">
      <c r="A46" s="395">
        <v>44250</v>
      </c>
      <c r="B46" s="157" t="s">
        <v>112</v>
      </c>
      <c r="C46" s="145"/>
      <c r="D46" s="145"/>
      <c r="E46" s="145"/>
      <c r="F46" s="145"/>
      <c r="G46" s="145"/>
      <c r="H46" s="146"/>
      <c r="I46" s="145"/>
      <c r="J46" s="145">
        <v>1</v>
      </c>
      <c r="K46" s="145"/>
      <c r="L46" s="146"/>
      <c r="M46" s="145"/>
      <c r="N46" s="146"/>
      <c r="O46" s="145"/>
      <c r="P46" s="145"/>
      <c r="Q46" s="145"/>
      <c r="R46" s="145"/>
      <c r="S46" s="145"/>
      <c r="T46" s="145"/>
      <c r="U46" s="145"/>
      <c r="V46" s="145"/>
      <c r="W46" s="145">
        <v>1</v>
      </c>
      <c r="X46" s="145"/>
      <c r="Y46" s="145"/>
      <c r="Z46" s="145"/>
      <c r="AA46" s="146"/>
      <c r="AB46" s="145"/>
    </row>
    <row r="47" spans="1:28" s="148" customFormat="1" ht="25.5" x14ac:dyDescent="0.25">
      <c r="A47" s="395">
        <v>44250</v>
      </c>
      <c r="B47" s="158" t="s">
        <v>113</v>
      </c>
      <c r="C47" s="145"/>
      <c r="D47" s="145"/>
      <c r="E47" s="145"/>
      <c r="F47" s="145"/>
      <c r="G47" s="145"/>
      <c r="H47" s="146"/>
      <c r="I47" s="145"/>
      <c r="J47" s="145">
        <v>1</v>
      </c>
      <c r="K47" s="145"/>
      <c r="L47" s="146"/>
      <c r="M47" s="145"/>
      <c r="N47" s="146"/>
      <c r="O47" s="145"/>
      <c r="P47" s="145"/>
      <c r="Q47" s="145"/>
      <c r="R47" s="145"/>
      <c r="S47" s="145"/>
      <c r="T47" s="145"/>
      <c r="U47" s="145"/>
      <c r="V47" s="145"/>
      <c r="W47" s="145">
        <v>1</v>
      </c>
      <c r="X47" s="145"/>
      <c r="Y47" s="145"/>
      <c r="Z47" s="145"/>
      <c r="AA47" s="146"/>
      <c r="AB47" s="145"/>
    </row>
    <row r="48" spans="1:28" x14ac:dyDescent="0.25">
      <c r="A48" s="396"/>
      <c r="B48" s="124" t="s">
        <v>114</v>
      </c>
      <c r="C48" s="22"/>
      <c r="D48" s="22"/>
      <c r="E48" s="22"/>
      <c r="F48" s="22"/>
      <c r="G48" s="22"/>
      <c r="H48" s="23"/>
      <c r="I48" s="22"/>
      <c r="J48" s="22"/>
      <c r="K48" s="22"/>
      <c r="L48" s="23"/>
      <c r="M48" s="22"/>
      <c r="N48" s="23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3"/>
      <c r="AB48" s="22"/>
    </row>
    <row r="49" spans="1:28" x14ac:dyDescent="0.25">
      <c r="A49" s="396"/>
      <c r="B49" s="132" t="s">
        <v>115</v>
      </c>
      <c r="C49" s="22"/>
      <c r="D49" s="22"/>
      <c r="E49" s="22"/>
      <c r="F49" s="22"/>
      <c r="G49" s="22"/>
      <c r="H49" s="23"/>
      <c r="I49" s="22"/>
      <c r="J49" s="22"/>
      <c r="K49" s="22"/>
      <c r="L49" s="23"/>
      <c r="M49" s="22"/>
      <c r="N49" s="23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3"/>
      <c r="AB49" s="22"/>
    </row>
    <row r="50" spans="1:28" x14ac:dyDescent="0.25">
      <c r="A50" s="396"/>
      <c r="B50" s="125" t="s">
        <v>116</v>
      </c>
      <c r="C50" s="22"/>
      <c r="D50" s="22"/>
      <c r="E50" s="22"/>
      <c r="F50" s="22"/>
      <c r="G50" s="22"/>
      <c r="H50" s="23"/>
      <c r="I50" s="22"/>
      <c r="J50" s="22"/>
      <c r="K50" s="22"/>
      <c r="L50" s="23"/>
      <c r="M50" s="22"/>
      <c r="N50" s="23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3"/>
      <c r="AB50" s="22"/>
    </row>
    <row r="51" spans="1:28" x14ac:dyDescent="0.25">
      <c r="A51" s="396"/>
      <c r="B51" s="132" t="s">
        <v>117</v>
      </c>
      <c r="C51" s="22"/>
      <c r="D51" s="22"/>
      <c r="E51" s="22"/>
      <c r="F51" s="22"/>
      <c r="G51" s="22"/>
      <c r="H51" s="23"/>
      <c r="I51" s="22"/>
      <c r="J51" s="22"/>
      <c r="K51" s="22"/>
      <c r="L51" s="23"/>
      <c r="M51" s="22"/>
      <c r="N51" s="23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3"/>
      <c r="AB51" s="22"/>
    </row>
    <row r="52" spans="1:28" s="148" customFormat="1" ht="39" x14ac:dyDescent="0.25">
      <c r="A52" s="395">
        <v>44251</v>
      </c>
      <c r="B52" s="156" t="s">
        <v>118</v>
      </c>
      <c r="C52" s="145"/>
      <c r="D52" s="145"/>
      <c r="E52" s="145"/>
      <c r="F52" s="145"/>
      <c r="G52" s="145"/>
      <c r="H52" s="146"/>
      <c r="I52" s="145"/>
      <c r="J52" s="145">
        <v>1</v>
      </c>
      <c r="K52" s="145"/>
      <c r="L52" s="146"/>
      <c r="M52" s="145"/>
      <c r="N52" s="146"/>
      <c r="O52" s="145"/>
      <c r="P52" s="145"/>
      <c r="Q52" s="145"/>
      <c r="R52" s="145"/>
      <c r="S52" s="145"/>
      <c r="T52" s="145"/>
      <c r="U52" s="145"/>
      <c r="V52" s="145"/>
      <c r="W52" s="145">
        <v>1</v>
      </c>
      <c r="X52" s="145"/>
      <c r="Y52" s="145"/>
      <c r="Z52" s="145"/>
      <c r="AA52" s="146"/>
      <c r="AB52" s="145"/>
    </row>
    <row r="53" spans="1:28" s="148" customFormat="1" ht="26.25" x14ac:dyDescent="0.25">
      <c r="A53" s="395">
        <v>44251</v>
      </c>
      <c r="B53" s="156" t="s">
        <v>119</v>
      </c>
      <c r="C53" s="145"/>
      <c r="D53" s="145"/>
      <c r="E53" s="145"/>
      <c r="F53" s="145"/>
      <c r="G53" s="145"/>
      <c r="H53" s="146"/>
      <c r="I53" s="145"/>
      <c r="J53" s="145">
        <v>1</v>
      </c>
      <c r="K53" s="145"/>
      <c r="L53" s="146"/>
      <c r="M53" s="145"/>
      <c r="N53" s="146"/>
      <c r="O53" s="145"/>
      <c r="P53" s="145"/>
      <c r="Q53" s="145"/>
      <c r="R53" s="145"/>
      <c r="S53" s="145"/>
      <c r="T53" s="145"/>
      <c r="U53" s="145"/>
      <c r="V53" s="145"/>
      <c r="W53" s="145">
        <v>1</v>
      </c>
      <c r="X53" s="145"/>
      <c r="Y53" s="145"/>
      <c r="Z53" s="145"/>
      <c r="AA53" s="146"/>
      <c r="AB53" s="145"/>
    </row>
    <row r="54" spans="1:28" s="148" customFormat="1" ht="26.25" x14ac:dyDescent="0.25">
      <c r="A54" s="395">
        <v>44251</v>
      </c>
      <c r="B54" s="156" t="s">
        <v>120</v>
      </c>
      <c r="C54" s="145"/>
      <c r="D54" s="145"/>
      <c r="E54" s="145"/>
      <c r="F54" s="145"/>
      <c r="G54" s="145"/>
      <c r="H54" s="146"/>
      <c r="I54" s="145"/>
      <c r="J54" s="145">
        <v>1</v>
      </c>
      <c r="K54" s="145"/>
      <c r="L54" s="146"/>
      <c r="M54" s="145"/>
      <c r="N54" s="146"/>
      <c r="O54" s="145"/>
      <c r="P54" s="145"/>
      <c r="Q54" s="145"/>
      <c r="R54" s="145"/>
      <c r="S54" s="145"/>
      <c r="T54" s="145"/>
      <c r="U54" s="145"/>
      <c r="V54" s="145"/>
      <c r="W54" s="145">
        <v>1</v>
      </c>
      <c r="X54" s="145"/>
      <c r="Y54" s="145"/>
      <c r="Z54" s="145"/>
      <c r="AA54" s="146"/>
      <c r="AB54" s="145"/>
    </row>
    <row r="55" spans="1:28" x14ac:dyDescent="0.25">
      <c r="A55" s="396"/>
      <c r="B55" s="128" t="s">
        <v>121</v>
      </c>
      <c r="C55" s="22"/>
      <c r="D55" s="22"/>
      <c r="E55" s="22"/>
      <c r="F55" s="22"/>
      <c r="G55" s="22"/>
      <c r="H55" s="23"/>
      <c r="I55" s="22"/>
      <c r="J55" s="22"/>
      <c r="K55" s="22"/>
      <c r="L55" s="23"/>
      <c r="M55" s="22"/>
      <c r="N55" s="23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3"/>
      <c r="AB55" s="22"/>
    </row>
    <row r="56" spans="1:28" x14ac:dyDescent="0.25">
      <c r="A56" s="396"/>
      <c r="B56" s="132" t="s">
        <v>122</v>
      </c>
      <c r="C56" s="22"/>
      <c r="D56" s="22"/>
      <c r="E56" s="22"/>
      <c r="F56" s="22"/>
      <c r="G56" s="22"/>
      <c r="H56" s="23"/>
      <c r="I56" s="22"/>
      <c r="J56" s="22"/>
      <c r="K56" s="22"/>
      <c r="L56" s="23"/>
      <c r="M56" s="22"/>
      <c r="N56" s="23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3"/>
      <c r="AB56" s="22"/>
    </row>
    <row r="57" spans="1:28" x14ac:dyDescent="0.25">
      <c r="A57" s="396"/>
      <c r="B57" s="140" t="s">
        <v>158</v>
      </c>
      <c r="C57" s="22"/>
      <c r="D57" s="22"/>
      <c r="E57" s="22"/>
      <c r="F57" s="22"/>
      <c r="G57" s="22"/>
      <c r="H57" s="23"/>
      <c r="I57" s="22"/>
      <c r="J57" s="22"/>
      <c r="K57" s="22"/>
      <c r="L57" s="23"/>
      <c r="M57" s="22"/>
      <c r="N57" s="23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3"/>
      <c r="AB57" s="22"/>
    </row>
    <row r="58" spans="1:28" s="148" customFormat="1" ht="78.75" x14ac:dyDescent="0.25">
      <c r="A58" s="395">
        <v>44210</v>
      </c>
      <c r="B58" s="159" t="s">
        <v>159</v>
      </c>
      <c r="C58" s="145"/>
      <c r="D58" s="145"/>
      <c r="E58" s="145"/>
      <c r="F58" s="145"/>
      <c r="G58" s="145"/>
      <c r="H58" s="146"/>
      <c r="I58" s="145"/>
      <c r="J58" s="145"/>
      <c r="K58" s="145"/>
      <c r="L58" s="146"/>
      <c r="M58" s="145"/>
      <c r="N58" s="146"/>
      <c r="O58" s="145"/>
      <c r="P58" s="145"/>
      <c r="Q58" s="145"/>
      <c r="R58" s="145"/>
      <c r="S58" s="145"/>
      <c r="T58" s="145"/>
      <c r="U58" s="145"/>
      <c r="V58" s="145"/>
      <c r="W58" s="145">
        <v>2</v>
      </c>
      <c r="X58" s="145"/>
      <c r="Y58" s="145"/>
      <c r="Z58" s="145">
        <v>1</v>
      </c>
      <c r="AA58" s="147" t="s">
        <v>206</v>
      </c>
      <c r="AB58" s="145"/>
    </row>
    <row r="59" spans="1:28" s="148" customFormat="1" ht="63" x14ac:dyDescent="0.25">
      <c r="A59" s="395">
        <v>44215</v>
      </c>
      <c r="B59" s="159" t="s">
        <v>168</v>
      </c>
      <c r="C59" s="145"/>
      <c r="D59" s="145"/>
      <c r="E59" s="145"/>
      <c r="F59" s="145"/>
      <c r="G59" s="145"/>
      <c r="H59" s="146"/>
      <c r="I59" s="145"/>
      <c r="J59" s="145"/>
      <c r="K59" s="145"/>
      <c r="L59" s="146"/>
      <c r="M59" s="145"/>
      <c r="N59" s="146"/>
      <c r="O59" s="145"/>
      <c r="P59" s="145"/>
      <c r="Q59" s="145"/>
      <c r="R59" s="145"/>
      <c r="S59" s="145"/>
      <c r="T59" s="145"/>
      <c r="U59" s="145"/>
      <c r="V59" s="145"/>
      <c r="W59" s="145">
        <v>2</v>
      </c>
      <c r="X59" s="145"/>
      <c r="Y59" s="145"/>
      <c r="Z59" s="145">
        <v>1</v>
      </c>
      <c r="AA59" s="160" t="s">
        <v>162</v>
      </c>
      <c r="AB59" s="145"/>
    </row>
    <row r="60" spans="1:28" s="148" customFormat="1" ht="90" customHeight="1" x14ac:dyDescent="0.25">
      <c r="A60" s="401" t="s">
        <v>204</v>
      </c>
      <c r="B60" s="161" t="s">
        <v>160</v>
      </c>
      <c r="C60" s="145"/>
      <c r="D60" s="145"/>
      <c r="E60" s="145"/>
      <c r="F60" s="145"/>
      <c r="G60" s="145"/>
      <c r="H60" s="146"/>
      <c r="I60" s="145"/>
      <c r="J60" s="145"/>
      <c r="K60" s="145"/>
      <c r="L60" s="146"/>
      <c r="M60" s="145"/>
      <c r="N60" s="146"/>
      <c r="O60" s="145"/>
      <c r="P60" s="145"/>
      <c r="Q60" s="145"/>
      <c r="R60" s="145"/>
      <c r="S60" s="145"/>
      <c r="T60" s="145"/>
      <c r="U60" s="145"/>
      <c r="V60" s="145"/>
      <c r="W60" s="145">
        <v>2</v>
      </c>
      <c r="X60" s="145"/>
      <c r="Y60" s="145"/>
      <c r="Z60" s="402">
        <v>2</v>
      </c>
      <c r="AA60" s="160" t="s">
        <v>205</v>
      </c>
      <c r="AB60" s="145">
        <v>2</v>
      </c>
    </row>
    <row r="61" spans="1:28" s="148" customFormat="1" ht="47.25" x14ac:dyDescent="0.25">
      <c r="A61" s="395">
        <v>44217</v>
      </c>
      <c r="B61" s="159" t="s">
        <v>161</v>
      </c>
      <c r="C61" s="145"/>
      <c r="D61" s="145"/>
      <c r="E61" s="145"/>
      <c r="F61" s="145"/>
      <c r="G61" s="145"/>
      <c r="H61" s="146"/>
      <c r="I61" s="145"/>
      <c r="J61" s="145"/>
      <c r="K61" s="145"/>
      <c r="L61" s="146"/>
      <c r="M61" s="145"/>
      <c r="N61" s="146"/>
      <c r="O61" s="145"/>
      <c r="P61" s="145"/>
      <c r="Q61" s="145"/>
      <c r="R61" s="145"/>
      <c r="S61" s="145"/>
      <c r="T61" s="145"/>
      <c r="U61" s="145"/>
      <c r="V61" s="145"/>
      <c r="W61" s="145">
        <v>2</v>
      </c>
      <c r="X61" s="145"/>
      <c r="Y61" s="145"/>
      <c r="Z61" s="145">
        <v>1</v>
      </c>
      <c r="AA61" s="160" t="s">
        <v>162</v>
      </c>
      <c r="AB61" s="145"/>
    </row>
    <row r="62" spans="1:28" s="148" customFormat="1" ht="34.5" customHeight="1" x14ac:dyDescent="0.25">
      <c r="A62" s="395">
        <v>44222</v>
      </c>
      <c r="B62" s="162" t="s">
        <v>163</v>
      </c>
      <c r="C62" s="145"/>
      <c r="D62" s="145"/>
      <c r="E62" s="145"/>
      <c r="F62" s="145"/>
      <c r="G62" s="145"/>
      <c r="H62" s="146"/>
      <c r="I62" s="145"/>
      <c r="J62" s="145"/>
      <c r="K62" s="145"/>
      <c r="L62" s="146"/>
      <c r="M62" s="145"/>
      <c r="N62" s="146"/>
      <c r="O62" s="145"/>
      <c r="P62" s="145"/>
      <c r="Q62" s="145"/>
      <c r="R62" s="145"/>
      <c r="S62" s="145"/>
      <c r="T62" s="145"/>
      <c r="U62" s="145"/>
      <c r="V62" s="145"/>
      <c r="W62" s="145">
        <v>2</v>
      </c>
      <c r="X62" s="145"/>
      <c r="Y62" s="145"/>
      <c r="Z62" s="145">
        <v>1</v>
      </c>
      <c r="AA62" s="160" t="s">
        <v>164</v>
      </c>
      <c r="AB62" s="145"/>
    </row>
    <row r="63" spans="1:28" s="148" customFormat="1" ht="39" customHeight="1" x14ac:dyDescent="0.25">
      <c r="A63" s="395">
        <v>44200</v>
      </c>
      <c r="B63" s="163" t="s">
        <v>169</v>
      </c>
      <c r="C63" s="145"/>
      <c r="D63" s="145"/>
      <c r="E63" s="145"/>
      <c r="F63" s="145"/>
      <c r="G63" s="145"/>
      <c r="H63" s="146"/>
      <c r="I63" s="145"/>
      <c r="J63" s="145"/>
      <c r="K63" s="145"/>
      <c r="L63" s="146"/>
      <c r="M63" s="145"/>
      <c r="N63" s="146"/>
      <c r="O63" s="145"/>
      <c r="P63" s="145"/>
      <c r="Q63" s="145"/>
      <c r="R63" s="145"/>
      <c r="S63" s="145"/>
      <c r="T63" s="145"/>
      <c r="U63" s="145"/>
      <c r="V63" s="145"/>
      <c r="W63" s="145">
        <v>2</v>
      </c>
      <c r="X63" s="145">
        <v>1</v>
      </c>
      <c r="Y63" s="145"/>
      <c r="Z63" s="145"/>
      <c r="AA63" s="146"/>
      <c r="AB63" s="145">
        <v>2</v>
      </c>
    </row>
    <row r="64" spans="1:28" s="148" customFormat="1" ht="157.5" x14ac:dyDescent="0.25">
      <c r="A64" s="399" t="s">
        <v>203</v>
      </c>
      <c r="B64" s="164" t="s">
        <v>170</v>
      </c>
      <c r="C64" s="145"/>
      <c r="D64" s="145"/>
      <c r="E64" s="145"/>
      <c r="F64" s="145"/>
      <c r="G64" s="145"/>
      <c r="H64" s="146"/>
      <c r="I64" s="145"/>
      <c r="J64" s="145"/>
      <c r="K64" s="145"/>
      <c r="L64" s="146"/>
      <c r="M64" s="145"/>
      <c r="N64" s="146"/>
      <c r="O64" s="145"/>
      <c r="P64" s="145"/>
      <c r="Q64" s="145"/>
      <c r="R64" s="145"/>
      <c r="S64" s="145"/>
      <c r="T64" s="145"/>
      <c r="U64" s="145"/>
      <c r="V64" s="145"/>
      <c r="W64" s="145">
        <v>2</v>
      </c>
      <c r="X64" s="145">
        <v>1</v>
      </c>
      <c r="Y64" s="145"/>
      <c r="Z64" s="145">
        <v>1</v>
      </c>
      <c r="AA64" s="168" t="s">
        <v>197</v>
      </c>
      <c r="AB64" s="145">
        <v>1</v>
      </c>
    </row>
    <row r="65" spans="1:28" s="148" customFormat="1" ht="78.75" x14ac:dyDescent="0.25">
      <c r="A65" s="400">
        <v>44207</v>
      </c>
      <c r="B65" s="163" t="s">
        <v>202</v>
      </c>
      <c r="C65" s="145"/>
      <c r="D65" s="145"/>
      <c r="E65" s="145"/>
      <c r="F65" s="145"/>
      <c r="G65" s="145"/>
      <c r="H65" s="146"/>
      <c r="I65" s="145"/>
      <c r="J65" s="145"/>
      <c r="K65" s="145"/>
      <c r="L65" s="146"/>
      <c r="M65" s="145"/>
      <c r="N65" s="146"/>
      <c r="O65" s="145"/>
      <c r="P65" s="145"/>
      <c r="Q65" s="145"/>
      <c r="R65" s="145"/>
      <c r="S65" s="145"/>
      <c r="T65" s="145"/>
      <c r="U65" s="145"/>
      <c r="V65" s="145"/>
      <c r="W65" s="145">
        <v>2</v>
      </c>
      <c r="X65" s="145"/>
      <c r="Y65" s="145"/>
      <c r="Z65" s="145">
        <v>1</v>
      </c>
      <c r="AA65" s="168" t="s">
        <v>172</v>
      </c>
      <c r="AB65" s="145"/>
    </row>
    <row r="66" spans="1:28" s="148" customFormat="1" ht="126" x14ac:dyDescent="0.25">
      <c r="A66" s="400">
        <v>44207</v>
      </c>
      <c r="B66" s="163" t="s">
        <v>171</v>
      </c>
      <c r="C66" s="145"/>
      <c r="D66" s="145"/>
      <c r="E66" s="145"/>
      <c r="F66" s="145"/>
      <c r="G66" s="145"/>
      <c r="H66" s="146"/>
      <c r="I66" s="145"/>
      <c r="J66" s="145"/>
      <c r="K66" s="145"/>
      <c r="L66" s="146"/>
      <c r="M66" s="145"/>
      <c r="N66" s="146"/>
      <c r="O66" s="145"/>
      <c r="P66" s="145"/>
      <c r="Q66" s="145"/>
      <c r="R66" s="145"/>
      <c r="S66" s="145"/>
      <c r="T66" s="145"/>
      <c r="U66" s="145"/>
      <c r="V66" s="145"/>
      <c r="W66" s="145">
        <v>2</v>
      </c>
      <c r="X66" s="145"/>
      <c r="Y66" s="145"/>
      <c r="Z66" s="145">
        <v>1</v>
      </c>
      <c r="AA66" s="168" t="s">
        <v>196</v>
      </c>
      <c r="AB66" s="145"/>
    </row>
    <row r="67" spans="1:28" s="148" customFormat="1" ht="94.5" x14ac:dyDescent="0.25">
      <c r="A67" s="395">
        <v>44214</v>
      </c>
      <c r="B67" s="165" t="s">
        <v>174</v>
      </c>
      <c r="C67" s="145"/>
      <c r="D67" s="145"/>
      <c r="E67" s="145"/>
      <c r="F67" s="145"/>
      <c r="G67" s="145"/>
      <c r="H67" s="146"/>
      <c r="I67" s="145"/>
      <c r="J67" s="145"/>
      <c r="K67" s="145"/>
      <c r="L67" s="146"/>
      <c r="M67" s="145"/>
      <c r="N67" s="146"/>
      <c r="O67" s="145"/>
      <c r="P67" s="145"/>
      <c r="Q67" s="145"/>
      <c r="R67" s="145"/>
      <c r="S67" s="145"/>
      <c r="T67" s="145"/>
      <c r="U67" s="145"/>
      <c r="V67" s="145"/>
      <c r="W67" s="145">
        <v>2</v>
      </c>
      <c r="X67" s="145"/>
      <c r="Y67" s="145"/>
      <c r="Z67" s="145">
        <v>1</v>
      </c>
      <c r="AA67" s="168" t="s">
        <v>176</v>
      </c>
      <c r="AB67" s="145"/>
    </row>
    <row r="68" spans="1:28" s="148" customFormat="1" ht="141.75" x14ac:dyDescent="0.25">
      <c r="A68" s="394" t="s">
        <v>178</v>
      </c>
      <c r="B68" s="165" t="s">
        <v>177</v>
      </c>
      <c r="C68" s="145"/>
      <c r="D68" s="145"/>
      <c r="E68" s="145"/>
      <c r="F68" s="145"/>
      <c r="G68" s="145"/>
      <c r="H68" s="146"/>
      <c r="I68" s="145"/>
      <c r="J68" s="145"/>
      <c r="K68" s="145"/>
      <c r="L68" s="146"/>
      <c r="M68" s="145"/>
      <c r="N68" s="146"/>
      <c r="O68" s="145"/>
      <c r="P68" s="145"/>
      <c r="Q68" s="145"/>
      <c r="R68" s="145"/>
      <c r="S68" s="145"/>
      <c r="T68" s="145"/>
      <c r="U68" s="145"/>
      <c r="V68" s="145"/>
      <c r="W68" s="145">
        <v>2</v>
      </c>
      <c r="X68" s="145"/>
      <c r="Y68" s="145"/>
      <c r="Z68" s="145">
        <v>1</v>
      </c>
      <c r="AA68" s="168" t="s">
        <v>179</v>
      </c>
      <c r="AB68" s="145"/>
    </row>
    <row r="69" spans="1:28" s="148" customFormat="1" ht="31.5" x14ac:dyDescent="0.25">
      <c r="A69" s="395">
        <v>44216</v>
      </c>
      <c r="B69" s="165" t="s">
        <v>181</v>
      </c>
      <c r="C69" s="145"/>
      <c r="D69" s="145"/>
      <c r="E69" s="145"/>
      <c r="F69" s="145"/>
      <c r="G69" s="145"/>
      <c r="H69" s="146"/>
      <c r="I69" s="145"/>
      <c r="J69" s="145"/>
      <c r="K69" s="145"/>
      <c r="L69" s="146"/>
      <c r="M69" s="145"/>
      <c r="N69" s="146"/>
      <c r="O69" s="145"/>
      <c r="P69" s="145"/>
      <c r="Q69" s="145"/>
      <c r="R69" s="145"/>
      <c r="S69" s="145"/>
      <c r="T69" s="145"/>
      <c r="U69" s="145"/>
      <c r="V69" s="145"/>
      <c r="W69" s="145">
        <v>2</v>
      </c>
      <c r="X69" s="145">
        <v>1</v>
      </c>
      <c r="Y69" s="145"/>
      <c r="Z69" s="145"/>
      <c r="AA69" s="169"/>
      <c r="AB69" s="145">
        <v>1</v>
      </c>
    </row>
    <row r="70" spans="1:28" s="148" customFormat="1" ht="94.5" x14ac:dyDescent="0.25">
      <c r="A70" s="395">
        <v>44222</v>
      </c>
      <c r="B70" s="166" t="s">
        <v>182</v>
      </c>
      <c r="C70" s="145"/>
      <c r="D70" s="145"/>
      <c r="E70" s="145"/>
      <c r="F70" s="145"/>
      <c r="G70" s="145"/>
      <c r="H70" s="146"/>
      <c r="I70" s="145"/>
      <c r="J70" s="145"/>
      <c r="K70" s="145"/>
      <c r="L70" s="146"/>
      <c r="M70" s="145"/>
      <c r="N70" s="146"/>
      <c r="O70" s="145"/>
      <c r="P70" s="145"/>
      <c r="Q70" s="145"/>
      <c r="R70" s="145"/>
      <c r="S70" s="145"/>
      <c r="T70" s="145"/>
      <c r="U70" s="145"/>
      <c r="V70" s="145"/>
      <c r="W70" s="145">
        <v>2</v>
      </c>
      <c r="X70" s="145"/>
      <c r="Y70" s="145"/>
      <c r="Z70" s="145">
        <v>1</v>
      </c>
      <c r="AA70" s="168" t="s">
        <v>183</v>
      </c>
      <c r="AB70" s="145"/>
    </row>
    <row r="71" spans="1:28" s="148" customFormat="1" ht="63" x14ac:dyDescent="0.25">
      <c r="A71" s="395">
        <v>44231</v>
      </c>
      <c r="B71" s="166" t="s">
        <v>184</v>
      </c>
      <c r="C71" s="145"/>
      <c r="D71" s="145"/>
      <c r="E71" s="145"/>
      <c r="F71" s="145"/>
      <c r="G71" s="145"/>
      <c r="H71" s="146"/>
      <c r="I71" s="145"/>
      <c r="J71" s="145"/>
      <c r="K71" s="145"/>
      <c r="L71" s="146"/>
      <c r="M71" s="145"/>
      <c r="N71" s="146"/>
      <c r="O71" s="145"/>
      <c r="P71" s="145"/>
      <c r="Q71" s="145"/>
      <c r="R71" s="145"/>
      <c r="S71" s="145"/>
      <c r="T71" s="145"/>
      <c r="U71" s="145"/>
      <c r="V71" s="145"/>
      <c r="W71" s="145">
        <v>2</v>
      </c>
      <c r="X71" s="145">
        <v>1</v>
      </c>
      <c r="Y71" s="145"/>
      <c r="Z71" s="145"/>
      <c r="AA71" s="169"/>
      <c r="AB71" s="145">
        <v>1</v>
      </c>
    </row>
    <row r="72" spans="1:28" s="148" customFormat="1" ht="47.25" x14ac:dyDescent="0.25">
      <c r="A72" s="395">
        <v>44232</v>
      </c>
      <c r="B72" s="167" t="s">
        <v>185</v>
      </c>
      <c r="C72" s="145"/>
      <c r="D72" s="145"/>
      <c r="E72" s="145"/>
      <c r="F72" s="145"/>
      <c r="G72" s="145"/>
      <c r="H72" s="146"/>
      <c r="I72" s="145"/>
      <c r="J72" s="145"/>
      <c r="K72" s="145"/>
      <c r="L72" s="146"/>
      <c r="M72" s="145"/>
      <c r="N72" s="146"/>
      <c r="O72" s="145"/>
      <c r="P72" s="145"/>
      <c r="Q72" s="145"/>
      <c r="R72" s="145"/>
      <c r="S72" s="145"/>
      <c r="T72" s="145"/>
      <c r="U72" s="145"/>
      <c r="V72" s="145"/>
      <c r="W72" s="145">
        <v>2</v>
      </c>
      <c r="X72" s="145">
        <v>1</v>
      </c>
      <c r="Y72" s="145"/>
      <c r="Z72" s="145"/>
      <c r="AA72" s="169"/>
      <c r="AB72" s="145"/>
    </row>
    <row r="73" spans="1:28" s="148" customFormat="1" ht="157.5" x14ac:dyDescent="0.25">
      <c r="A73" s="395">
        <v>44239</v>
      </c>
      <c r="B73" s="166" t="s">
        <v>186</v>
      </c>
      <c r="C73" s="145"/>
      <c r="D73" s="145"/>
      <c r="E73" s="145"/>
      <c r="F73" s="145"/>
      <c r="G73" s="145"/>
      <c r="H73" s="146"/>
      <c r="I73" s="145"/>
      <c r="J73" s="145"/>
      <c r="K73" s="145"/>
      <c r="L73" s="146"/>
      <c r="M73" s="145"/>
      <c r="N73" s="146"/>
      <c r="O73" s="145"/>
      <c r="P73" s="145"/>
      <c r="Q73" s="145"/>
      <c r="R73" s="145"/>
      <c r="S73" s="145"/>
      <c r="T73" s="145"/>
      <c r="U73" s="145"/>
      <c r="V73" s="145"/>
      <c r="W73" s="145">
        <v>2</v>
      </c>
      <c r="X73" s="145"/>
      <c r="Y73" s="145"/>
      <c r="Z73" s="145">
        <v>1</v>
      </c>
      <c r="AA73" s="168" t="s">
        <v>198</v>
      </c>
      <c r="AB73" s="145"/>
    </row>
    <row r="74" spans="1:28" s="148" customFormat="1" ht="94.5" x14ac:dyDescent="0.25">
      <c r="A74" s="395">
        <v>44244</v>
      </c>
      <c r="B74" s="166" t="s">
        <v>191</v>
      </c>
      <c r="C74" s="145"/>
      <c r="D74" s="145"/>
      <c r="E74" s="145"/>
      <c r="F74" s="145"/>
      <c r="G74" s="145"/>
      <c r="H74" s="146"/>
      <c r="I74" s="145"/>
      <c r="J74" s="145"/>
      <c r="K74" s="145"/>
      <c r="L74" s="146"/>
      <c r="M74" s="145"/>
      <c r="N74" s="146"/>
      <c r="O74" s="145"/>
      <c r="P74" s="145"/>
      <c r="Q74" s="145"/>
      <c r="R74" s="145"/>
      <c r="S74" s="145"/>
      <c r="T74" s="145"/>
      <c r="U74" s="145"/>
      <c r="V74" s="145"/>
      <c r="W74" s="145">
        <v>2</v>
      </c>
      <c r="X74" s="145"/>
      <c r="Y74" s="145"/>
      <c r="Z74" s="145">
        <v>1</v>
      </c>
      <c r="AA74" s="168" t="s">
        <v>192</v>
      </c>
      <c r="AB74" s="145"/>
    </row>
    <row r="75" spans="1:28" s="148" customFormat="1" ht="34.5" customHeight="1" x14ac:dyDescent="0.25">
      <c r="A75" s="395">
        <v>44200</v>
      </c>
      <c r="B75" s="166" t="s">
        <v>194</v>
      </c>
      <c r="C75" s="145"/>
      <c r="D75" s="145"/>
      <c r="E75" s="145"/>
      <c r="F75" s="145"/>
      <c r="G75" s="145"/>
      <c r="H75" s="146"/>
      <c r="I75" s="145"/>
      <c r="J75" s="145"/>
      <c r="K75" s="145"/>
      <c r="L75" s="146"/>
      <c r="M75" s="145"/>
      <c r="N75" s="146"/>
      <c r="O75" s="145"/>
      <c r="P75" s="145"/>
      <c r="Q75" s="145"/>
      <c r="R75" s="145"/>
      <c r="S75" s="145"/>
      <c r="T75" s="145"/>
      <c r="U75" s="145"/>
      <c r="V75" s="145"/>
      <c r="W75" s="145">
        <v>2</v>
      </c>
      <c r="X75" s="145"/>
      <c r="Y75" s="145">
        <v>2</v>
      </c>
      <c r="Z75" s="145"/>
      <c r="AA75" s="147"/>
      <c r="AB75" s="145"/>
    </row>
    <row r="76" spans="1:28" s="144" customFormat="1" ht="31.5" x14ac:dyDescent="0.25">
      <c r="A76" s="397">
        <v>44253</v>
      </c>
      <c r="B76" s="141" t="s">
        <v>195</v>
      </c>
      <c r="C76" s="127"/>
      <c r="D76" s="127"/>
      <c r="E76" s="127"/>
      <c r="F76" s="127"/>
      <c r="G76" s="127"/>
      <c r="H76" s="142"/>
      <c r="I76" s="127"/>
      <c r="J76" s="127"/>
      <c r="K76" s="127"/>
      <c r="L76" s="142"/>
      <c r="M76" s="127"/>
      <c r="N76" s="142"/>
      <c r="O76" s="127"/>
      <c r="P76" s="127"/>
      <c r="Q76" s="127"/>
      <c r="R76" s="127"/>
      <c r="S76" s="127"/>
      <c r="T76" s="127"/>
      <c r="U76" s="127"/>
      <c r="V76" s="127"/>
      <c r="W76" s="127">
        <v>2</v>
      </c>
      <c r="X76" s="127">
        <v>1</v>
      </c>
      <c r="Y76" s="127"/>
      <c r="Z76" s="127"/>
      <c r="AA76" s="143"/>
      <c r="AB76" s="127"/>
    </row>
    <row r="77" spans="1:28" s="144" customFormat="1" x14ac:dyDescent="0.25">
      <c r="A77" s="398"/>
      <c r="B77" s="141"/>
      <c r="C77" s="127"/>
      <c r="D77" s="127"/>
      <c r="E77" s="127"/>
      <c r="F77" s="127"/>
      <c r="G77" s="127"/>
      <c r="H77" s="142"/>
      <c r="I77" s="127"/>
      <c r="J77" s="127"/>
      <c r="K77" s="127"/>
      <c r="L77" s="142"/>
      <c r="M77" s="127"/>
      <c r="N77" s="142"/>
      <c r="O77" s="127"/>
      <c r="P77" s="127"/>
      <c r="Q77" s="127"/>
      <c r="R77" s="127"/>
      <c r="S77" s="127"/>
      <c r="T77" s="127"/>
      <c r="U77" s="127"/>
      <c r="V77" s="127"/>
      <c r="W77" s="127"/>
      <c r="X77" s="127"/>
      <c r="Y77" s="127"/>
      <c r="Z77" s="127"/>
      <c r="AA77" s="143"/>
      <c r="AB77" s="127"/>
    </row>
    <row r="78" spans="1:28" s="144" customFormat="1" x14ac:dyDescent="0.25">
      <c r="A78" s="398"/>
      <c r="B78" s="141"/>
      <c r="C78" s="127"/>
      <c r="D78" s="127"/>
      <c r="E78" s="127"/>
      <c r="F78" s="127"/>
      <c r="G78" s="127"/>
      <c r="H78" s="142"/>
      <c r="I78" s="127"/>
      <c r="J78" s="127"/>
      <c r="K78" s="127"/>
      <c r="L78" s="142"/>
      <c r="M78" s="127"/>
      <c r="N78" s="142"/>
      <c r="O78" s="127"/>
      <c r="P78" s="127"/>
      <c r="Q78" s="127"/>
      <c r="R78" s="127"/>
      <c r="S78" s="127"/>
      <c r="T78" s="127"/>
      <c r="U78" s="127"/>
      <c r="V78" s="127"/>
      <c r="W78" s="127"/>
      <c r="X78" s="127"/>
      <c r="Y78" s="127"/>
      <c r="Z78" s="127"/>
      <c r="AA78" s="143"/>
      <c r="AB78" s="127"/>
    </row>
    <row r="79" spans="1:28" s="144" customFormat="1" x14ac:dyDescent="0.25">
      <c r="A79" s="398"/>
      <c r="B79" s="141"/>
      <c r="C79" s="127"/>
      <c r="D79" s="127"/>
      <c r="E79" s="127"/>
      <c r="F79" s="127"/>
      <c r="G79" s="127"/>
      <c r="H79" s="142"/>
      <c r="I79" s="127"/>
      <c r="J79" s="127"/>
      <c r="K79" s="127"/>
      <c r="L79" s="142"/>
      <c r="M79" s="127"/>
      <c r="N79" s="142"/>
      <c r="O79" s="127"/>
      <c r="P79" s="127"/>
      <c r="Q79" s="127"/>
      <c r="R79" s="127"/>
      <c r="S79" s="127"/>
      <c r="T79" s="127"/>
      <c r="U79" s="127"/>
      <c r="V79" s="127"/>
      <c r="W79" s="127"/>
      <c r="X79" s="127"/>
      <c r="Y79" s="127"/>
      <c r="Z79" s="127"/>
      <c r="AA79" s="143"/>
      <c r="AB79" s="127"/>
    </row>
    <row r="80" spans="1:28" s="144" customFormat="1" x14ac:dyDescent="0.25">
      <c r="A80" s="398"/>
      <c r="B80" s="141"/>
      <c r="C80" s="127"/>
      <c r="D80" s="127"/>
      <c r="E80" s="127"/>
      <c r="F80" s="127"/>
      <c r="G80" s="127"/>
      <c r="H80" s="142"/>
      <c r="I80" s="127"/>
      <c r="J80" s="127"/>
      <c r="K80" s="127"/>
      <c r="L80" s="142"/>
      <c r="M80" s="127"/>
      <c r="N80" s="142"/>
      <c r="O80" s="127"/>
      <c r="P80" s="127"/>
      <c r="Q80" s="127"/>
      <c r="R80" s="127"/>
      <c r="S80" s="127"/>
      <c r="T80" s="127"/>
      <c r="U80" s="127"/>
      <c r="V80" s="127"/>
      <c r="W80" s="127"/>
      <c r="X80" s="127"/>
      <c r="Y80" s="127"/>
      <c r="Z80" s="127"/>
      <c r="AA80" s="143"/>
      <c r="AB80" s="127"/>
    </row>
    <row r="81" spans="1:28" s="144" customFormat="1" x14ac:dyDescent="0.25">
      <c r="A81" s="398"/>
      <c r="B81" s="141"/>
      <c r="C81" s="127"/>
      <c r="D81" s="127"/>
      <c r="E81" s="127"/>
      <c r="F81" s="127"/>
      <c r="G81" s="127"/>
      <c r="H81" s="142"/>
      <c r="I81" s="127"/>
      <c r="J81" s="127"/>
      <c r="K81" s="127"/>
      <c r="L81" s="142"/>
      <c r="M81" s="127"/>
      <c r="N81" s="142"/>
      <c r="O81" s="127"/>
      <c r="P81" s="127"/>
      <c r="Q81" s="127"/>
      <c r="R81" s="127"/>
      <c r="S81" s="127"/>
      <c r="T81" s="127"/>
      <c r="U81" s="127"/>
      <c r="V81" s="127"/>
      <c r="W81" s="127"/>
      <c r="X81" s="127"/>
      <c r="Y81" s="127"/>
      <c r="Z81" s="127"/>
      <c r="AA81" s="143"/>
      <c r="AB81" s="127"/>
    </row>
    <row r="82" spans="1:28" s="144" customFormat="1" x14ac:dyDescent="0.25">
      <c r="A82" s="398"/>
      <c r="B82" s="141"/>
      <c r="C82" s="127"/>
      <c r="D82" s="127"/>
      <c r="E82" s="127"/>
      <c r="F82" s="127"/>
      <c r="G82" s="127"/>
      <c r="H82" s="142"/>
      <c r="I82" s="127"/>
      <c r="J82" s="127"/>
      <c r="K82" s="127"/>
      <c r="L82" s="142"/>
      <c r="M82" s="127"/>
      <c r="N82" s="142"/>
      <c r="O82" s="127"/>
      <c r="P82" s="127"/>
      <c r="Q82" s="127"/>
      <c r="R82" s="127"/>
      <c r="S82" s="127"/>
      <c r="T82" s="127"/>
      <c r="U82" s="127"/>
      <c r="V82" s="127"/>
      <c r="W82" s="127"/>
      <c r="X82" s="127"/>
      <c r="Y82" s="127"/>
      <c r="Z82" s="127"/>
      <c r="AA82" s="143"/>
      <c r="AB82" s="127"/>
    </row>
    <row r="83" spans="1:28" s="144" customFormat="1" x14ac:dyDescent="0.25">
      <c r="A83" s="398"/>
      <c r="B83" s="141"/>
      <c r="C83" s="127"/>
      <c r="D83" s="127"/>
      <c r="E83" s="127"/>
      <c r="F83" s="127"/>
      <c r="G83" s="127"/>
      <c r="H83" s="142"/>
      <c r="I83" s="127"/>
      <c r="J83" s="127"/>
      <c r="K83" s="127"/>
      <c r="L83" s="142"/>
      <c r="M83" s="127"/>
      <c r="N83" s="142"/>
      <c r="O83" s="127"/>
      <c r="P83" s="127"/>
      <c r="Q83" s="127"/>
      <c r="R83" s="127"/>
      <c r="S83" s="127"/>
      <c r="T83" s="127"/>
      <c r="U83" s="127"/>
      <c r="V83" s="127"/>
      <c r="W83" s="127"/>
      <c r="X83" s="127"/>
      <c r="Y83" s="127"/>
      <c r="Z83" s="127"/>
      <c r="AA83" s="143"/>
      <c r="AB83" s="127"/>
    </row>
    <row r="84" spans="1:28" s="144" customFormat="1" x14ac:dyDescent="0.25">
      <c r="A84" s="398"/>
      <c r="B84" s="141"/>
      <c r="C84" s="127"/>
      <c r="D84" s="127"/>
      <c r="E84" s="127"/>
      <c r="F84" s="127"/>
      <c r="G84" s="127"/>
      <c r="H84" s="142"/>
      <c r="I84" s="127"/>
      <c r="J84" s="127"/>
      <c r="K84" s="127"/>
      <c r="L84" s="142"/>
      <c r="M84" s="127"/>
      <c r="N84" s="142"/>
      <c r="O84" s="127"/>
      <c r="P84" s="127"/>
      <c r="Q84" s="127"/>
      <c r="R84" s="127"/>
      <c r="S84" s="127"/>
      <c r="T84" s="127"/>
      <c r="U84" s="127"/>
      <c r="V84" s="127"/>
      <c r="W84" s="127"/>
      <c r="X84" s="127"/>
      <c r="Y84" s="127"/>
      <c r="Z84" s="127"/>
      <c r="AA84" s="143"/>
      <c r="AB84" s="127"/>
    </row>
    <row r="85" spans="1:28" s="144" customFormat="1" x14ac:dyDescent="0.25">
      <c r="A85" s="398"/>
      <c r="B85" s="141"/>
      <c r="C85" s="127"/>
      <c r="D85" s="127"/>
      <c r="E85" s="127"/>
      <c r="F85" s="127"/>
      <c r="G85" s="127"/>
      <c r="H85" s="142"/>
      <c r="I85" s="127"/>
      <c r="J85" s="127"/>
      <c r="K85" s="127"/>
      <c r="L85" s="142"/>
      <c r="M85" s="127"/>
      <c r="N85" s="142"/>
      <c r="O85" s="127"/>
      <c r="P85" s="127"/>
      <c r="Q85" s="127"/>
      <c r="R85" s="127"/>
      <c r="S85" s="127"/>
      <c r="T85" s="127"/>
      <c r="U85" s="127"/>
      <c r="V85" s="127"/>
      <c r="W85" s="127"/>
      <c r="X85" s="127"/>
      <c r="Y85" s="127"/>
      <c r="Z85" s="127"/>
      <c r="AA85" s="143"/>
      <c r="AB85" s="127"/>
    </row>
    <row r="86" spans="1:28" s="144" customFormat="1" x14ac:dyDescent="0.25">
      <c r="A86" s="398"/>
      <c r="B86" s="141"/>
      <c r="C86" s="127"/>
      <c r="D86" s="127"/>
      <c r="E86" s="127"/>
      <c r="F86" s="127"/>
      <c r="G86" s="127"/>
      <c r="H86" s="142"/>
      <c r="I86" s="127"/>
      <c r="J86" s="127"/>
      <c r="K86" s="127"/>
      <c r="L86" s="142"/>
      <c r="M86" s="127"/>
      <c r="N86" s="142"/>
      <c r="O86" s="127"/>
      <c r="P86" s="127"/>
      <c r="Q86" s="127"/>
      <c r="R86" s="127"/>
      <c r="S86" s="127"/>
      <c r="T86" s="127"/>
      <c r="U86" s="127"/>
      <c r="V86" s="127"/>
      <c r="W86" s="127"/>
      <c r="X86" s="127"/>
      <c r="Y86" s="127"/>
      <c r="Z86" s="127"/>
      <c r="AA86" s="143"/>
      <c r="AB86" s="127"/>
    </row>
    <row r="87" spans="1:28" s="144" customFormat="1" x14ac:dyDescent="0.25">
      <c r="A87" s="398"/>
      <c r="B87" s="141"/>
      <c r="C87" s="127"/>
      <c r="D87" s="127"/>
      <c r="E87" s="127"/>
      <c r="F87" s="127"/>
      <c r="G87" s="127"/>
      <c r="H87" s="142"/>
      <c r="I87" s="127"/>
      <c r="J87" s="127"/>
      <c r="K87" s="127"/>
      <c r="L87" s="142"/>
      <c r="M87" s="127"/>
      <c r="N87" s="142"/>
      <c r="O87" s="127"/>
      <c r="P87" s="127"/>
      <c r="Q87" s="127"/>
      <c r="R87" s="127"/>
      <c r="S87" s="127"/>
      <c r="T87" s="127"/>
      <c r="U87" s="127"/>
      <c r="V87" s="127"/>
      <c r="W87" s="127"/>
      <c r="X87" s="127"/>
      <c r="Y87" s="127"/>
      <c r="Z87" s="127"/>
      <c r="AA87" s="143"/>
      <c r="AB87" s="127"/>
    </row>
    <row r="88" spans="1:28" s="144" customFormat="1" x14ac:dyDescent="0.25">
      <c r="A88" s="398"/>
      <c r="B88" s="141"/>
      <c r="C88" s="127"/>
      <c r="D88" s="127"/>
      <c r="E88" s="127"/>
      <c r="F88" s="127"/>
      <c r="G88" s="127"/>
      <c r="H88" s="142"/>
      <c r="I88" s="127"/>
      <c r="J88" s="127"/>
      <c r="K88" s="127"/>
      <c r="L88" s="142"/>
      <c r="M88" s="127"/>
      <c r="N88" s="142"/>
      <c r="O88" s="127"/>
      <c r="P88" s="127"/>
      <c r="Q88" s="127"/>
      <c r="R88" s="127"/>
      <c r="S88" s="127"/>
      <c r="T88" s="127"/>
      <c r="U88" s="127"/>
      <c r="V88" s="127"/>
      <c r="W88" s="127"/>
      <c r="X88" s="127"/>
      <c r="Y88" s="127"/>
      <c r="Z88" s="127"/>
      <c r="AA88" s="143"/>
      <c r="AB88" s="127"/>
    </row>
    <row r="89" spans="1:28" s="144" customFormat="1" x14ac:dyDescent="0.25">
      <c r="A89" s="398"/>
      <c r="B89" s="141"/>
      <c r="C89" s="127"/>
      <c r="D89" s="127"/>
      <c r="E89" s="127"/>
      <c r="F89" s="127"/>
      <c r="G89" s="127"/>
      <c r="H89" s="142"/>
      <c r="I89" s="127"/>
      <c r="J89" s="127"/>
      <c r="K89" s="127"/>
      <c r="L89" s="142"/>
      <c r="M89" s="127"/>
      <c r="N89" s="142"/>
      <c r="O89" s="127"/>
      <c r="P89" s="127"/>
      <c r="Q89" s="127"/>
      <c r="R89" s="127"/>
      <c r="S89" s="127"/>
      <c r="T89" s="127"/>
      <c r="U89" s="127"/>
      <c r="V89" s="127"/>
      <c r="W89" s="127"/>
      <c r="X89" s="127"/>
      <c r="Y89" s="127"/>
      <c r="Z89" s="127"/>
      <c r="AA89" s="143"/>
      <c r="AB89" s="127"/>
    </row>
    <row r="90" spans="1:28" s="144" customFormat="1" x14ac:dyDescent="0.25">
      <c r="A90" s="398"/>
      <c r="B90" s="141"/>
      <c r="C90" s="127"/>
      <c r="D90" s="127"/>
      <c r="E90" s="127"/>
      <c r="F90" s="127"/>
      <c r="G90" s="127"/>
      <c r="H90" s="142"/>
      <c r="I90" s="127"/>
      <c r="J90" s="127"/>
      <c r="K90" s="127"/>
      <c r="L90" s="142"/>
      <c r="M90" s="127"/>
      <c r="N90" s="142"/>
      <c r="O90" s="127"/>
      <c r="P90" s="127"/>
      <c r="Q90" s="127"/>
      <c r="R90" s="127"/>
      <c r="S90" s="127"/>
      <c r="T90" s="127"/>
      <c r="U90" s="127"/>
      <c r="V90" s="127"/>
      <c r="W90" s="127"/>
      <c r="X90" s="127"/>
      <c r="Y90" s="127"/>
      <c r="Z90" s="127"/>
      <c r="AA90" s="143"/>
      <c r="AB90" s="127"/>
    </row>
    <row r="91" spans="1:28" s="144" customFormat="1" x14ac:dyDescent="0.25">
      <c r="A91" s="398"/>
      <c r="B91" s="141"/>
      <c r="C91" s="127"/>
      <c r="D91" s="127"/>
      <c r="E91" s="127"/>
      <c r="F91" s="127"/>
      <c r="G91" s="127"/>
      <c r="H91" s="142"/>
      <c r="I91" s="127"/>
      <c r="J91" s="127"/>
      <c r="K91" s="127"/>
      <c r="L91" s="142"/>
      <c r="M91" s="127"/>
      <c r="N91" s="142"/>
      <c r="O91" s="127"/>
      <c r="P91" s="127"/>
      <c r="Q91" s="127"/>
      <c r="R91" s="127"/>
      <c r="S91" s="127"/>
      <c r="T91" s="127"/>
      <c r="U91" s="127"/>
      <c r="V91" s="127"/>
      <c r="W91" s="127"/>
      <c r="X91" s="127"/>
      <c r="Y91" s="127"/>
      <c r="Z91" s="127"/>
      <c r="AA91" s="143"/>
      <c r="AB91" s="127"/>
    </row>
    <row r="92" spans="1:28" x14ac:dyDescent="0.25">
      <c r="A92" s="396"/>
      <c r="B92" s="126"/>
      <c r="C92" s="22"/>
      <c r="D92" s="22"/>
      <c r="E92" s="22"/>
      <c r="F92" s="22"/>
      <c r="G92" s="22"/>
      <c r="H92" s="23"/>
      <c r="I92" s="22"/>
      <c r="J92" s="22"/>
      <c r="K92" s="22"/>
      <c r="L92" s="23"/>
      <c r="M92" s="22"/>
      <c r="N92" s="23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3"/>
      <c r="AB92" s="22"/>
    </row>
    <row r="93" spans="1:28" x14ac:dyDescent="0.25">
      <c r="A93" s="396"/>
      <c r="B93" s="133" t="s">
        <v>207</v>
      </c>
      <c r="C93" s="25">
        <f>SUM(C8:C92)</f>
        <v>0</v>
      </c>
      <c r="D93" s="25">
        <f>SUM(D8:D92)</f>
        <v>0</v>
      </c>
      <c r="E93" s="25">
        <f>SUM(E8:E92)</f>
        <v>0</v>
      </c>
      <c r="F93" s="25">
        <f>SUM(F8:F92)</f>
        <v>0</v>
      </c>
      <c r="G93" s="25">
        <f>SUM(G8:G92)</f>
        <v>0</v>
      </c>
      <c r="H93" s="26"/>
      <c r="I93" s="25">
        <f>SUM(I8:I92)</f>
        <v>7</v>
      </c>
      <c r="J93" s="25">
        <f>SUM(J8:J92)</f>
        <v>11</v>
      </c>
      <c r="K93" s="25">
        <f>SUM(K8:K92)</f>
        <v>0</v>
      </c>
      <c r="L93" s="26"/>
      <c r="M93" s="25">
        <f>SUM(M8:M92)</f>
        <v>6</v>
      </c>
      <c r="N93" s="26"/>
      <c r="O93" s="25">
        <f>SUM(O8:O92)</f>
        <v>0</v>
      </c>
      <c r="P93" s="25">
        <f>SUM(P8:P92)</f>
        <v>0</v>
      </c>
      <c r="Q93" s="25">
        <f>SUM(Q8:Q92)</f>
        <v>4</v>
      </c>
      <c r="R93" s="25">
        <f>SUM(R8:R92)</f>
        <v>3</v>
      </c>
      <c r="S93" s="25">
        <f>SUM(S8:S92)</f>
        <v>0</v>
      </c>
      <c r="T93" s="25">
        <f>SUM(T8:T92)</f>
        <v>0</v>
      </c>
      <c r="U93" s="25">
        <f>SUM(U8:U92)</f>
        <v>0</v>
      </c>
      <c r="V93" s="25">
        <f>SUM(V8:V92)</f>
        <v>0</v>
      </c>
      <c r="W93" s="25"/>
      <c r="X93" s="25">
        <f>SUM(X8:X92)</f>
        <v>7</v>
      </c>
      <c r="Y93" s="25">
        <f>SUM(Y8:Y92)</f>
        <v>2</v>
      </c>
      <c r="Z93" s="25">
        <f>SUM(Z8:Z92)</f>
        <v>17</v>
      </c>
      <c r="AA93" s="26"/>
      <c r="AB93" s="25">
        <f>SUM(AB7:AB92)</f>
        <v>13</v>
      </c>
    </row>
    <row r="94" spans="1:28" x14ac:dyDescent="0.25">
      <c r="A94" s="396"/>
      <c r="B94" s="134" t="s">
        <v>21</v>
      </c>
      <c r="C94" s="63">
        <f>C93+D93+E93+F93+G93+I93+J93+K93+M93+O93+P93+Q93+R93+S93+T93+U93+V93+X93+Y93+Z93</f>
        <v>57</v>
      </c>
    </row>
    <row r="98" spans="1:31" ht="16.5" thickBot="1" x14ac:dyDescent="0.3"/>
    <row r="99" spans="1:31" ht="16.5" customHeight="1" thickBot="1" x14ac:dyDescent="0.3">
      <c r="A99" s="228" t="s">
        <v>156</v>
      </c>
      <c r="B99" s="220" t="s">
        <v>45</v>
      </c>
      <c r="C99" s="220"/>
      <c r="D99" s="220"/>
      <c r="E99" s="220"/>
      <c r="F99" s="220"/>
      <c r="G99" s="220"/>
      <c r="H99" s="220"/>
      <c r="I99" s="220"/>
      <c r="J99" s="220"/>
      <c r="K99" s="220"/>
      <c r="L99" s="220"/>
      <c r="M99" s="220"/>
      <c r="N99" s="220"/>
      <c r="O99" s="220"/>
      <c r="P99" s="220"/>
      <c r="Q99" s="220"/>
      <c r="R99" s="220"/>
      <c r="S99" s="220"/>
      <c r="T99" s="220"/>
      <c r="U99" s="220"/>
      <c r="V99" s="220"/>
      <c r="W99" s="220"/>
      <c r="X99" s="220"/>
      <c r="Y99" s="220"/>
      <c r="Z99" s="220"/>
      <c r="AA99" s="220"/>
      <c r="AB99" s="221"/>
      <c r="AC99" s="57"/>
      <c r="AD99" s="57"/>
      <c r="AE99" s="58"/>
    </row>
    <row r="100" spans="1:31" ht="16.5" customHeight="1" thickBot="1" x14ac:dyDescent="0.3">
      <c r="A100" s="229"/>
      <c r="B100" s="181" t="s">
        <v>40</v>
      </c>
      <c r="C100" s="183" t="s">
        <v>34</v>
      </c>
      <c r="D100" s="184"/>
      <c r="E100" s="184"/>
      <c r="F100" s="184"/>
      <c r="G100" s="184"/>
      <c r="H100" s="184"/>
      <c r="I100" s="184"/>
      <c r="J100" s="184"/>
      <c r="K100" s="184"/>
      <c r="L100" s="184"/>
      <c r="M100" s="184"/>
      <c r="N100" s="184"/>
      <c r="O100" s="184"/>
      <c r="P100" s="184"/>
      <c r="Q100" s="184"/>
      <c r="R100" s="184"/>
      <c r="S100" s="184"/>
      <c r="T100" s="184"/>
      <c r="U100" s="184"/>
      <c r="V100" s="184"/>
      <c r="W100" s="185" t="s">
        <v>15</v>
      </c>
      <c r="X100" s="183" t="s">
        <v>35</v>
      </c>
      <c r="Y100" s="184"/>
      <c r="Z100" s="184"/>
      <c r="AA100" s="187"/>
      <c r="AB100" s="185" t="s">
        <v>41</v>
      </c>
    </row>
    <row r="101" spans="1:31" ht="15.75" customHeight="1" thickBot="1" x14ac:dyDescent="0.3">
      <c r="A101" s="229"/>
      <c r="B101" s="182"/>
      <c r="C101" s="188" t="s">
        <v>0</v>
      </c>
      <c r="D101" s="189"/>
      <c r="E101" s="189"/>
      <c r="F101" s="190"/>
      <c r="G101" s="189"/>
      <c r="H101" s="191" t="s">
        <v>1</v>
      </c>
      <c r="I101" s="192"/>
      <c r="J101" s="195" t="s">
        <v>2</v>
      </c>
      <c r="K101" s="197" t="s">
        <v>3</v>
      </c>
      <c r="L101" s="199" t="s">
        <v>4</v>
      </c>
      <c r="M101" s="200"/>
      <c r="N101" s="203" t="s">
        <v>5</v>
      </c>
      <c r="O101" s="204"/>
      <c r="P101" s="207" t="s">
        <v>6</v>
      </c>
      <c r="Q101" s="209" t="s">
        <v>7</v>
      </c>
      <c r="R101" s="211" t="s">
        <v>8</v>
      </c>
      <c r="S101" s="171" t="s">
        <v>9</v>
      </c>
      <c r="T101" s="173" t="s">
        <v>10</v>
      </c>
      <c r="U101" s="175" t="s">
        <v>11</v>
      </c>
      <c r="V101" s="177" t="s">
        <v>12</v>
      </c>
      <c r="W101" s="186"/>
      <c r="X101" s="179" t="s">
        <v>36</v>
      </c>
      <c r="Y101" s="179" t="s">
        <v>37</v>
      </c>
      <c r="Z101" s="213" t="s">
        <v>38</v>
      </c>
      <c r="AA101" s="214"/>
      <c r="AB101" s="186"/>
    </row>
    <row r="102" spans="1:31" ht="103.5" customHeight="1" thickBot="1" x14ac:dyDescent="0.3">
      <c r="A102" s="229"/>
      <c r="B102" s="182"/>
      <c r="C102" s="21" t="s">
        <v>68</v>
      </c>
      <c r="D102" s="20" t="s">
        <v>69</v>
      </c>
      <c r="E102" s="31" t="s">
        <v>70</v>
      </c>
      <c r="F102" s="59" t="s">
        <v>14</v>
      </c>
      <c r="G102" s="60" t="s">
        <v>44</v>
      </c>
      <c r="H102" s="193"/>
      <c r="I102" s="194"/>
      <c r="J102" s="196"/>
      <c r="K102" s="198"/>
      <c r="L102" s="201"/>
      <c r="M102" s="202"/>
      <c r="N102" s="205"/>
      <c r="O102" s="206"/>
      <c r="P102" s="208"/>
      <c r="Q102" s="210"/>
      <c r="R102" s="212"/>
      <c r="S102" s="172"/>
      <c r="T102" s="174"/>
      <c r="U102" s="176"/>
      <c r="V102" s="178"/>
      <c r="W102" s="186"/>
      <c r="X102" s="180"/>
      <c r="Y102" s="180"/>
      <c r="Z102" s="215"/>
      <c r="AA102" s="216"/>
      <c r="AB102" s="186"/>
    </row>
    <row r="103" spans="1:31" s="3" customFormat="1" ht="34.5" customHeight="1" x14ac:dyDescent="0.25">
      <c r="A103" s="230"/>
      <c r="B103" s="182"/>
      <c r="C103" s="64" t="s">
        <v>18</v>
      </c>
      <c r="D103" s="65" t="s">
        <v>18</v>
      </c>
      <c r="E103" s="65" t="s">
        <v>18</v>
      </c>
      <c r="F103" s="65" t="s">
        <v>18</v>
      </c>
      <c r="G103" s="65" t="s">
        <v>18</v>
      </c>
      <c r="H103" s="66" t="s">
        <v>30</v>
      </c>
      <c r="I103" s="67" t="s">
        <v>18</v>
      </c>
      <c r="J103" s="68" t="s">
        <v>18</v>
      </c>
      <c r="K103" s="69" t="s">
        <v>18</v>
      </c>
      <c r="L103" s="70" t="s">
        <v>25</v>
      </c>
      <c r="M103" s="71" t="s">
        <v>18</v>
      </c>
      <c r="N103" s="72" t="s">
        <v>43</v>
      </c>
      <c r="O103" s="73" t="s">
        <v>18</v>
      </c>
      <c r="P103" s="74" t="s">
        <v>18</v>
      </c>
      <c r="Q103" s="75" t="s">
        <v>18</v>
      </c>
      <c r="R103" s="76" t="s">
        <v>18</v>
      </c>
      <c r="S103" s="77" t="s">
        <v>18</v>
      </c>
      <c r="T103" s="78" t="s">
        <v>18</v>
      </c>
      <c r="U103" s="79" t="s">
        <v>18</v>
      </c>
      <c r="V103" s="80" t="s">
        <v>18</v>
      </c>
      <c r="W103" s="186"/>
      <c r="X103" s="30" t="s">
        <v>18</v>
      </c>
      <c r="Y103" s="30" t="s">
        <v>18</v>
      </c>
      <c r="Z103" s="30" t="s">
        <v>18</v>
      </c>
      <c r="AA103" s="81" t="s">
        <v>39</v>
      </c>
      <c r="AB103" s="186"/>
    </row>
    <row r="104" spans="1:31" x14ac:dyDescent="0.25">
      <c r="A104" s="22"/>
      <c r="B104" s="139" t="s">
        <v>78</v>
      </c>
      <c r="C104" s="22"/>
      <c r="D104" s="22"/>
      <c r="E104" s="22"/>
      <c r="F104" s="22"/>
      <c r="G104" s="22"/>
      <c r="H104" s="23"/>
      <c r="I104" s="22"/>
      <c r="J104" s="22"/>
      <c r="K104" s="22"/>
      <c r="L104" s="23"/>
      <c r="M104" s="22"/>
      <c r="N104" s="23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3"/>
      <c r="AB104" s="22"/>
    </row>
    <row r="105" spans="1:31" x14ac:dyDescent="0.25">
      <c r="A105" s="22"/>
      <c r="B105" s="132" t="s">
        <v>127</v>
      </c>
      <c r="C105" s="22"/>
      <c r="D105" s="22"/>
      <c r="E105" s="22"/>
      <c r="F105" s="22"/>
      <c r="G105" s="22"/>
      <c r="H105" s="23"/>
      <c r="I105" s="22"/>
      <c r="J105" s="22"/>
      <c r="K105" s="22"/>
      <c r="L105" s="23"/>
      <c r="M105" s="22"/>
      <c r="N105" s="23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3"/>
      <c r="AB105" s="22"/>
    </row>
    <row r="106" spans="1:31" ht="38.25" x14ac:dyDescent="0.25">
      <c r="A106" s="22"/>
      <c r="B106" s="135" t="s">
        <v>128</v>
      </c>
      <c r="C106" s="22"/>
      <c r="D106" s="22"/>
      <c r="E106" s="22"/>
      <c r="F106" s="22"/>
      <c r="G106" s="22"/>
      <c r="H106" s="23"/>
      <c r="I106" s="22"/>
      <c r="J106" s="22"/>
      <c r="K106" s="22"/>
      <c r="L106" s="23"/>
      <c r="M106" s="22"/>
      <c r="N106" s="23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3"/>
      <c r="AB106" s="22"/>
    </row>
    <row r="107" spans="1:31" ht="25.5" x14ac:dyDescent="0.25">
      <c r="A107" s="22"/>
      <c r="B107" s="136" t="s">
        <v>129</v>
      </c>
      <c r="C107" s="22"/>
      <c r="D107" s="22"/>
      <c r="E107" s="22"/>
      <c r="F107" s="22"/>
      <c r="G107" s="22"/>
      <c r="H107" s="23"/>
      <c r="I107" s="22"/>
      <c r="J107" s="22"/>
      <c r="K107" s="22"/>
      <c r="L107" s="23"/>
      <c r="M107" s="22"/>
      <c r="N107" s="23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3"/>
      <c r="AB107" s="22"/>
    </row>
    <row r="108" spans="1:31" x14ac:dyDescent="0.25">
      <c r="A108" s="22"/>
      <c r="B108" s="137" t="s">
        <v>130</v>
      </c>
      <c r="C108" s="22"/>
      <c r="D108" s="22"/>
      <c r="E108" s="22"/>
      <c r="F108" s="22"/>
      <c r="G108" s="22"/>
      <c r="H108" s="23"/>
      <c r="I108" s="22"/>
      <c r="J108" s="22"/>
      <c r="K108" s="22"/>
      <c r="L108" s="23"/>
      <c r="M108" s="22"/>
      <c r="N108" s="23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3"/>
      <c r="AB108" s="22"/>
    </row>
    <row r="109" spans="1:31" ht="25.5" x14ac:dyDescent="0.25">
      <c r="A109" s="22"/>
      <c r="B109" s="137" t="s">
        <v>131</v>
      </c>
      <c r="C109" s="22"/>
      <c r="D109" s="22"/>
      <c r="E109" s="22"/>
      <c r="F109" s="22"/>
      <c r="G109" s="22"/>
      <c r="H109" s="23"/>
      <c r="I109" s="22"/>
      <c r="J109" s="22"/>
      <c r="K109" s="22"/>
      <c r="L109" s="23"/>
      <c r="M109" s="22"/>
      <c r="N109" s="23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3"/>
      <c r="AB109" s="22"/>
    </row>
    <row r="110" spans="1:31" x14ac:dyDescent="0.25">
      <c r="A110" s="22"/>
      <c r="B110" s="132" t="s">
        <v>92</v>
      </c>
      <c r="C110" s="22"/>
      <c r="D110" s="22"/>
      <c r="E110" s="22"/>
      <c r="F110" s="22"/>
      <c r="G110" s="22"/>
      <c r="H110" s="23"/>
      <c r="I110" s="22"/>
      <c r="J110" s="22"/>
      <c r="K110" s="22"/>
      <c r="L110" s="23"/>
      <c r="M110" s="22"/>
      <c r="N110" s="23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3"/>
      <c r="AB110" s="22"/>
    </row>
    <row r="111" spans="1:31" ht="25.5" x14ac:dyDescent="0.25">
      <c r="A111" s="22"/>
      <c r="B111" s="136" t="s">
        <v>132</v>
      </c>
      <c r="C111" s="22"/>
      <c r="D111" s="22"/>
      <c r="E111" s="22"/>
      <c r="F111" s="22"/>
      <c r="G111" s="22"/>
      <c r="H111" s="23"/>
      <c r="I111" s="22"/>
      <c r="J111" s="22"/>
      <c r="K111" s="22"/>
      <c r="L111" s="23"/>
      <c r="M111" s="22"/>
      <c r="N111" s="23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3"/>
      <c r="AB111" s="22"/>
    </row>
    <row r="112" spans="1:31" x14ac:dyDescent="0.25">
      <c r="A112" s="22"/>
      <c r="B112" s="137" t="s">
        <v>133</v>
      </c>
      <c r="C112" s="22"/>
      <c r="D112" s="22"/>
      <c r="E112" s="22"/>
      <c r="F112" s="22"/>
      <c r="G112" s="22"/>
      <c r="H112" s="23"/>
      <c r="I112" s="22"/>
      <c r="J112" s="22"/>
      <c r="K112" s="22"/>
      <c r="L112" s="23"/>
      <c r="M112" s="22"/>
      <c r="N112" s="23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3"/>
      <c r="AB112" s="22"/>
    </row>
    <row r="113" spans="1:28" ht="27.75" customHeight="1" x14ac:dyDescent="0.25">
      <c r="A113" s="22"/>
      <c r="B113" s="137" t="s">
        <v>134</v>
      </c>
      <c r="C113" s="22"/>
      <c r="D113" s="22"/>
      <c r="E113" s="22"/>
      <c r="F113" s="22"/>
      <c r="G113" s="22"/>
      <c r="H113" s="23"/>
      <c r="I113" s="22"/>
      <c r="J113" s="22"/>
      <c r="K113" s="22"/>
      <c r="L113" s="23"/>
      <c r="M113" s="22"/>
      <c r="N113" s="23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3"/>
      <c r="AB113" s="22"/>
    </row>
    <row r="114" spans="1:28" x14ac:dyDescent="0.25">
      <c r="A114" s="22"/>
      <c r="B114" s="132" t="s">
        <v>96</v>
      </c>
      <c r="C114" s="22"/>
      <c r="D114" s="22"/>
      <c r="E114" s="22"/>
      <c r="F114" s="22"/>
      <c r="G114" s="22"/>
      <c r="H114" s="23"/>
      <c r="I114" s="22"/>
      <c r="J114" s="22"/>
      <c r="K114" s="22"/>
      <c r="L114" s="23"/>
      <c r="M114" s="22"/>
      <c r="N114" s="23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3"/>
      <c r="AB114" s="22"/>
    </row>
    <row r="115" spans="1:28" ht="25.5" x14ac:dyDescent="0.25">
      <c r="A115" s="22"/>
      <c r="B115" s="136" t="s">
        <v>135</v>
      </c>
      <c r="C115" s="22"/>
      <c r="D115" s="22"/>
      <c r="E115" s="22"/>
      <c r="F115" s="22"/>
      <c r="G115" s="22"/>
      <c r="H115" s="23"/>
      <c r="I115" s="22"/>
      <c r="J115" s="22"/>
      <c r="K115" s="22"/>
      <c r="L115" s="23"/>
      <c r="M115" s="22"/>
      <c r="N115" s="23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3"/>
      <c r="AB115" s="22"/>
    </row>
    <row r="116" spans="1:28" ht="25.5" x14ac:dyDescent="0.25">
      <c r="A116" s="22"/>
      <c r="B116" s="138" t="s">
        <v>136</v>
      </c>
      <c r="C116" s="22"/>
      <c r="D116" s="22"/>
      <c r="E116" s="22"/>
      <c r="F116" s="22"/>
      <c r="G116" s="22"/>
      <c r="H116" s="23"/>
      <c r="I116" s="22"/>
      <c r="J116" s="22"/>
      <c r="K116" s="22"/>
      <c r="L116" s="23"/>
      <c r="M116" s="22"/>
      <c r="N116" s="23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3"/>
      <c r="AB116" s="22"/>
    </row>
    <row r="117" spans="1:28" x14ac:dyDescent="0.25">
      <c r="A117" s="22"/>
      <c r="B117" s="132" t="s">
        <v>101</v>
      </c>
      <c r="C117" s="22"/>
      <c r="D117" s="22"/>
      <c r="E117" s="22"/>
      <c r="F117" s="22"/>
      <c r="G117" s="22"/>
      <c r="H117" s="23"/>
      <c r="I117" s="22"/>
      <c r="J117" s="22"/>
      <c r="K117" s="22"/>
      <c r="L117" s="23"/>
      <c r="M117" s="22"/>
      <c r="N117" s="23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3"/>
      <c r="AB117" s="22"/>
    </row>
    <row r="118" spans="1:28" ht="25.5" x14ac:dyDescent="0.25">
      <c r="A118" s="22"/>
      <c r="B118" s="137" t="s">
        <v>137</v>
      </c>
      <c r="C118" s="22"/>
      <c r="D118" s="22"/>
      <c r="E118" s="22"/>
      <c r="F118" s="22"/>
      <c r="G118" s="22"/>
      <c r="H118" s="23"/>
      <c r="I118" s="22"/>
      <c r="J118" s="22"/>
      <c r="K118" s="22"/>
      <c r="L118" s="23"/>
      <c r="M118" s="22"/>
      <c r="N118" s="23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3"/>
      <c r="AB118" s="22"/>
    </row>
    <row r="119" spans="1:28" x14ac:dyDescent="0.25">
      <c r="A119" s="22"/>
      <c r="B119" s="132" t="s">
        <v>103</v>
      </c>
      <c r="C119" s="22"/>
      <c r="D119" s="22"/>
      <c r="E119" s="22"/>
      <c r="F119" s="22"/>
      <c r="G119" s="22"/>
      <c r="H119" s="23"/>
      <c r="I119" s="22"/>
      <c r="J119" s="22"/>
      <c r="K119" s="22"/>
      <c r="L119" s="23"/>
      <c r="M119" s="22"/>
      <c r="N119" s="23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3"/>
      <c r="AB119" s="22"/>
    </row>
    <row r="120" spans="1:28" ht="25.5" x14ac:dyDescent="0.25">
      <c r="A120" s="22"/>
      <c r="B120" s="136" t="s">
        <v>138</v>
      </c>
      <c r="C120" s="22"/>
      <c r="D120" s="22"/>
      <c r="E120" s="22"/>
      <c r="F120" s="22"/>
      <c r="G120" s="22"/>
      <c r="H120" s="23"/>
      <c r="I120" s="22"/>
      <c r="J120" s="22"/>
      <c r="K120" s="22"/>
      <c r="L120" s="23"/>
      <c r="M120" s="22"/>
      <c r="N120" s="23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3"/>
      <c r="AB120" s="22"/>
    </row>
    <row r="121" spans="1:28" ht="25.5" x14ac:dyDescent="0.25">
      <c r="A121" s="22"/>
      <c r="B121" s="136" t="s">
        <v>139</v>
      </c>
      <c r="C121" s="22"/>
      <c r="D121" s="22"/>
      <c r="E121" s="22"/>
      <c r="F121" s="22"/>
      <c r="G121" s="22"/>
      <c r="H121" s="23"/>
      <c r="I121" s="22"/>
      <c r="J121" s="22"/>
      <c r="K121" s="22"/>
      <c r="L121" s="23"/>
      <c r="M121" s="22"/>
      <c r="N121" s="23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3"/>
      <c r="AB121" s="22"/>
    </row>
    <row r="122" spans="1:28" ht="25.5" x14ac:dyDescent="0.25">
      <c r="A122" s="22"/>
      <c r="B122" s="136" t="s">
        <v>140</v>
      </c>
      <c r="C122" s="22"/>
      <c r="D122" s="22"/>
      <c r="E122" s="22"/>
      <c r="F122" s="22"/>
      <c r="G122" s="22"/>
      <c r="H122" s="23"/>
      <c r="I122" s="22"/>
      <c r="J122" s="22"/>
      <c r="K122" s="22"/>
      <c r="L122" s="23"/>
      <c r="M122" s="22"/>
      <c r="N122" s="23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3"/>
      <c r="AB122" s="22"/>
    </row>
    <row r="123" spans="1:28" x14ac:dyDescent="0.25">
      <c r="A123" s="22"/>
      <c r="B123" s="132" t="s">
        <v>106</v>
      </c>
      <c r="C123" s="22"/>
      <c r="D123" s="22"/>
      <c r="E123" s="22"/>
      <c r="F123" s="22"/>
      <c r="G123" s="22"/>
      <c r="H123" s="23"/>
      <c r="I123" s="22"/>
      <c r="J123" s="22"/>
      <c r="K123" s="22"/>
      <c r="L123" s="23"/>
      <c r="M123" s="22"/>
      <c r="N123" s="23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3"/>
      <c r="AB123" s="22"/>
    </row>
    <row r="124" spans="1:28" ht="38.25" x14ac:dyDescent="0.25">
      <c r="A124" s="22"/>
      <c r="B124" s="136" t="s">
        <v>141</v>
      </c>
      <c r="C124" s="22"/>
      <c r="D124" s="22"/>
      <c r="E124" s="22"/>
      <c r="F124" s="22"/>
      <c r="G124" s="22"/>
      <c r="H124" s="23"/>
      <c r="I124" s="22"/>
      <c r="J124" s="22"/>
      <c r="K124" s="22"/>
      <c r="L124" s="23"/>
      <c r="M124" s="22"/>
      <c r="N124" s="23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3"/>
      <c r="AB124" s="22"/>
    </row>
    <row r="125" spans="1:28" ht="25.5" x14ac:dyDescent="0.25">
      <c r="A125" s="22"/>
      <c r="B125" s="137" t="s">
        <v>142</v>
      </c>
      <c r="C125" s="22"/>
      <c r="D125" s="22"/>
      <c r="E125" s="22"/>
      <c r="F125" s="22"/>
      <c r="G125" s="22"/>
      <c r="H125" s="23"/>
      <c r="I125" s="22"/>
      <c r="J125" s="22"/>
      <c r="K125" s="22"/>
      <c r="L125" s="23"/>
      <c r="M125" s="22"/>
      <c r="N125" s="23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3"/>
      <c r="AB125" s="22"/>
    </row>
    <row r="126" spans="1:28" x14ac:dyDescent="0.25">
      <c r="A126" s="22"/>
      <c r="B126" s="132" t="s">
        <v>110</v>
      </c>
      <c r="C126" s="22"/>
      <c r="D126" s="22"/>
      <c r="E126" s="22"/>
      <c r="F126" s="22"/>
      <c r="G126" s="22"/>
      <c r="H126" s="23"/>
      <c r="I126" s="22"/>
      <c r="J126" s="22"/>
      <c r="K126" s="22"/>
      <c r="L126" s="23"/>
      <c r="M126" s="22"/>
      <c r="N126" s="23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3"/>
      <c r="AB126" s="22"/>
    </row>
    <row r="127" spans="1:28" ht="25.5" x14ac:dyDescent="0.25">
      <c r="A127" s="22"/>
      <c r="B127" s="136" t="s">
        <v>143</v>
      </c>
      <c r="C127" s="22"/>
      <c r="D127" s="22"/>
      <c r="E127" s="22"/>
      <c r="F127" s="22"/>
      <c r="G127" s="22"/>
      <c r="H127" s="23"/>
      <c r="I127" s="22"/>
      <c r="J127" s="22"/>
      <c r="K127" s="22"/>
      <c r="L127" s="23"/>
      <c r="M127" s="22"/>
      <c r="N127" s="23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3"/>
      <c r="AB127" s="22"/>
    </row>
    <row r="128" spans="1:28" ht="25.5" x14ac:dyDescent="0.25">
      <c r="A128" s="22"/>
      <c r="B128" s="136" t="s">
        <v>144</v>
      </c>
      <c r="C128" s="22"/>
      <c r="D128" s="22"/>
      <c r="E128" s="22"/>
      <c r="F128" s="22"/>
      <c r="G128" s="22"/>
      <c r="H128" s="23"/>
      <c r="I128" s="22"/>
      <c r="J128" s="22"/>
      <c r="K128" s="22"/>
      <c r="L128" s="23"/>
      <c r="M128" s="22"/>
      <c r="N128" s="23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3"/>
      <c r="AB128" s="22"/>
    </row>
    <row r="129" spans="1:28" ht="25.5" x14ac:dyDescent="0.25">
      <c r="A129" s="22"/>
      <c r="B129" s="136" t="s">
        <v>145</v>
      </c>
      <c r="C129" s="22"/>
      <c r="D129" s="22"/>
      <c r="E129" s="22"/>
      <c r="F129" s="22"/>
      <c r="G129" s="22"/>
      <c r="H129" s="23"/>
      <c r="I129" s="22"/>
      <c r="J129" s="22"/>
      <c r="K129" s="22"/>
      <c r="L129" s="23"/>
      <c r="M129" s="22"/>
      <c r="N129" s="23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3"/>
      <c r="AB129" s="22"/>
    </row>
    <row r="130" spans="1:28" x14ac:dyDescent="0.25">
      <c r="A130" s="22"/>
      <c r="B130" s="132" t="s">
        <v>111</v>
      </c>
      <c r="C130" s="22"/>
      <c r="D130" s="22"/>
      <c r="E130" s="22"/>
      <c r="F130" s="22"/>
      <c r="G130" s="22"/>
      <c r="H130" s="23"/>
      <c r="I130" s="22"/>
      <c r="J130" s="22"/>
      <c r="K130" s="22"/>
      <c r="L130" s="23"/>
      <c r="M130" s="22"/>
      <c r="N130" s="23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3"/>
      <c r="AB130" s="22"/>
    </row>
    <row r="131" spans="1:28" ht="25.5" x14ac:dyDescent="0.25">
      <c r="A131" s="22"/>
      <c r="B131" s="136" t="s">
        <v>146</v>
      </c>
      <c r="C131" s="22"/>
      <c r="D131" s="22"/>
      <c r="E131" s="22"/>
      <c r="F131" s="22"/>
      <c r="G131" s="22"/>
      <c r="H131" s="23"/>
      <c r="I131" s="22"/>
      <c r="J131" s="22"/>
      <c r="K131" s="22"/>
      <c r="L131" s="23"/>
      <c r="M131" s="22"/>
      <c r="N131" s="23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3"/>
      <c r="AB131" s="22"/>
    </row>
    <row r="132" spans="1:28" x14ac:dyDescent="0.25">
      <c r="A132" s="22"/>
      <c r="B132" s="128" t="s">
        <v>114</v>
      </c>
      <c r="C132" s="22"/>
      <c r="D132" s="22"/>
      <c r="E132" s="22"/>
      <c r="F132" s="22"/>
      <c r="G132" s="22"/>
      <c r="H132" s="23"/>
      <c r="I132" s="22"/>
      <c r="J132" s="22"/>
      <c r="K132" s="22"/>
      <c r="L132" s="23"/>
      <c r="M132" s="22"/>
      <c r="N132" s="23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  <c r="AA132" s="23"/>
      <c r="AB132" s="22"/>
    </row>
    <row r="133" spans="1:28" x14ac:dyDescent="0.25">
      <c r="A133" s="22"/>
      <c r="B133" s="132" t="s">
        <v>115</v>
      </c>
      <c r="C133" s="22"/>
      <c r="D133" s="22"/>
      <c r="E133" s="22"/>
      <c r="F133" s="22"/>
      <c r="G133" s="22"/>
      <c r="H133" s="23"/>
      <c r="I133" s="22"/>
      <c r="J133" s="22"/>
      <c r="K133" s="22"/>
      <c r="L133" s="23"/>
      <c r="M133" s="22"/>
      <c r="N133" s="23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3"/>
      <c r="AB133" s="22"/>
    </row>
    <row r="134" spans="1:28" ht="25.5" x14ac:dyDescent="0.25">
      <c r="A134" s="22"/>
      <c r="B134" s="129" t="s">
        <v>147</v>
      </c>
      <c r="C134" s="22"/>
      <c r="D134" s="22"/>
      <c r="E134" s="22"/>
      <c r="F134" s="22"/>
      <c r="G134" s="22"/>
      <c r="H134" s="23"/>
      <c r="I134" s="22"/>
      <c r="J134" s="22"/>
      <c r="K134" s="22"/>
      <c r="L134" s="23"/>
      <c r="M134" s="22"/>
      <c r="N134" s="23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  <c r="AA134" s="23"/>
      <c r="AB134" s="22"/>
    </row>
    <row r="135" spans="1:28" ht="38.25" x14ac:dyDescent="0.25">
      <c r="A135" s="22"/>
      <c r="B135" s="136" t="s">
        <v>148</v>
      </c>
      <c r="C135" s="22"/>
      <c r="D135" s="22"/>
      <c r="E135" s="22"/>
      <c r="F135" s="22"/>
      <c r="G135" s="22"/>
      <c r="H135" s="23"/>
      <c r="I135" s="22"/>
      <c r="J135" s="22"/>
      <c r="K135" s="22"/>
      <c r="L135" s="23"/>
      <c r="M135" s="22"/>
      <c r="N135" s="23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3"/>
      <c r="AB135" s="22"/>
    </row>
    <row r="136" spans="1:28" ht="38.25" x14ac:dyDescent="0.25">
      <c r="A136" s="22"/>
      <c r="B136" s="136" t="s">
        <v>149</v>
      </c>
      <c r="C136" s="22"/>
      <c r="D136" s="22"/>
      <c r="E136" s="22"/>
      <c r="F136" s="22"/>
      <c r="G136" s="22"/>
      <c r="H136" s="23"/>
      <c r="I136" s="22"/>
      <c r="J136" s="22"/>
      <c r="K136" s="22"/>
      <c r="L136" s="23"/>
      <c r="M136" s="22"/>
      <c r="N136" s="23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  <c r="AA136" s="23"/>
      <c r="AB136" s="22"/>
    </row>
    <row r="137" spans="1:28" ht="38.25" x14ac:dyDescent="0.25">
      <c r="A137" s="22"/>
      <c r="B137" s="136" t="s">
        <v>150</v>
      </c>
      <c r="C137" s="22"/>
      <c r="D137" s="22"/>
      <c r="E137" s="22"/>
      <c r="F137" s="22"/>
      <c r="G137" s="22"/>
      <c r="H137" s="23"/>
      <c r="I137" s="22"/>
      <c r="J137" s="22"/>
      <c r="K137" s="22"/>
      <c r="L137" s="23"/>
      <c r="M137" s="22"/>
      <c r="N137" s="23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  <c r="AA137" s="23"/>
      <c r="AB137" s="22"/>
    </row>
    <row r="138" spans="1:28" x14ac:dyDescent="0.25">
      <c r="A138" s="22"/>
      <c r="B138" s="128" t="s">
        <v>151</v>
      </c>
      <c r="C138" s="22"/>
      <c r="D138" s="22"/>
      <c r="E138" s="22"/>
      <c r="F138" s="22"/>
      <c r="G138" s="22"/>
      <c r="H138" s="23"/>
      <c r="I138" s="22"/>
      <c r="J138" s="22"/>
      <c r="K138" s="22"/>
      <c r="L138" s="23"/>
      <c r="M138" s="22"/>
      <c r="N138" s="23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  <c r="AA138" s="23"/>
      <c r="AB138" s="22"/>
    </row>
    <row r="139" spans="1:28" x14ac:dyDescent="0.25">
      <c r="A139" s="22"/>
      <c r="B139" s="132" t="s">
        <v>117</v>
      </c>
      <c r="C139" s="22"/>
      <c r="D139" s="22"/>
      <c r="E139" s="22"/>
      <c r="F139" s="22"/>
      <c r="G139" s="22"/>
      <c r="H139" s="23"/>
      <c r="I139" s="22"/>
      <c r="J139" s="22"/>
      <c r="K139" s="22"/>
      <c r="L139" s="23"/>
      <c r="M139" s="22"/>
      <c r="N139" s="23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  <c r="AA139" s="23"/>
      <c r="AB139" s="22"/>
    </row>
    <row r="140" spans="1:28" ht="25.5" x14ac:dyDescent="0.25">
      <c r="A140" s="22"/>
      <c r="B140" s="136" t="s">
        <v>152</v>
      </c>
      <c r="C140" s="22"/>
      <c r="D140" s="22"/>
      <c r="E140" s="22"/>
      <c r="F140" s="22"/>
      <c r="G140" s="22"/>
      <c r="H140" s="23"/>
      <c r="I140" s="22"/>
      <c r="J140" s="22"/>
      <c r="K140" s="22"/>
      <c r="L140" s="23"/>
      <c r="M140" s="22"/>
      <c r="N140" s="23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3"/>
      <c r="AB140" s="22"/>
    </row>
    <row r="141" spans="1:28" ht="25.5" x14ac:dyDescent="0.25">
      <c r="A141" s="22"/>
      <c r="B141" s="136" t="s">
        <v>153</v>
      </c>
      <c r="C141" s="22"/>
      <c r="D141" s="22"/>
      <c r="E141" s="22"/>
      <c r="F141" s="22"/>
      <c r="G141" s="22"/>
      <c r="H141" s="23"/>
      <c r="I141" s="22"/>
      <c r="J141" s="22"/>
      <c r="K141" s="22"/>
      <c r="L141" s="23"/>
      <c r="M141" s="22"/>
      <c r="N141" s="23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  <c r="AA141" s="23"/>
      <c r="AB141" s="22"/>
    </row>
    <row r="142" spans="1:28" x14ac:dyDescent="0.25">
      <c r="A142" s="22"/>
      <c r="B142" s="128" t="s">
        <v>121</v>
      </c>
      <c r="C142" s="22"/>
      <c r="D142" s="22"/>
      <c r="E142" s="22"/>
      <c r="F142" s="22"/>
      <c r="G142" s="22"/>
      <c r="H142" s="23"/>
      <c r="I142" s="22"/>
      <c r="J142" s="22"/>
      <c r="K142" s="22"/>
      <c r="L142" s="23"/>
      <c r="M142" s="22"/>
      <c r="N142" s="23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  <c r="AA142" s="23"/>
      <c r="AB142" s="22"/>
    </row>
    <row r="143" spans="1:28" x14ac:dyDescent="0.25">
      <c r="A143" s="22"/>
      <c r="B143" s="132" t="s">
        <v>122</v>
      </c>
      <c r="C143" s="22"/>
      <c r="D143" s="22"/>
      <c r="E143" s="22"/>
      <c r="F143" s="22"/>
      <c r="G143" s="22"/>
      <c r="H143" s="23"/>
      <c r="I143" s="22"/>
      <c r="J143" s="22"/>
      <c r="K143" s="22"/>
      <c r="L143" s="23"/>
      <c r="M143" s="22"/>
      <c r="N143" s="23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  <c r="AA143" s="23"/>
      <c r="AB143" s="22"/>
    </row>
    <row r="144" spans="1:28" ht="25.5" x14ac:dyDescent="0.25">
      <c r="A144" s="22"/>
      <c r="B144" s="137" t="s">
        <v>154</v>
      </c>
      <c r="C144" s="22"/>
      <c r="D144" s="22"/>
      <c r="E144" s="22"/>
      <c r="F144" s="22"/>
      <c r="G144" s="22"/>
      <c r="H144" s="23"/>
      <c r="I144" s="22"/>
      <c r="J144" s="22"/>
      <c r="K144" s="22"/>
      <c r="L144" s="23"/>
      <c r="M144" s="22"/>
      <c r="N144" s="23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  <c r="AA144" s="23"/>
      <c r="AB144" s="22"/>
    </row>
    <row r="145" spans="1:28" ht="25.5" x14ac:dyDescent="0.25">
      <c r="A145" s="22"/>
      <c r="B145" s="137" t="s">
        <v>155</v>
      </c>
      <c r="C145" s="22"/>
      <c r="D145" s="22"/>
      <c r="E145" s="22"/>
      <c r="F145" s="22"/>
      <c r="G145" s="22"/>
      <c r="H145" s="23"/>
      <c r="I145" s="22"/>
      <c r="J145" s="22"/>
      <c r="K145" s="22"/>
      <c r="L145" s="23"/>
      <c r="M145" s="22"/>
      <c r="N145" s="23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  <c r="AA145" s="23"/>
      <c r="AB145" s="22"/>
    </row>
    <row r="146" spans="1:28" x14ac:dyDescent="0.25">
      <c r="A146" s="22"/>
      <c r="B146" s="126"/>
      <c r="C146" s="22"/>
      <c r="D146" s="22"/>
      <c r="E146" s="22"/>
      <c r="F146" s="22"/>
      <c r="G146" s="22"/>
      <c r="H146" s="23"/>
      <c r="I146" s="22"/>
      <c r="J146" s="22"/>
      <c r="K146" s="22"/>
      <c r="L146" s="23"/>
      <c r="M146" s="22"/>
      <c r="N146" s="23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  <c r="AA146" s="23"/>
      <c r="AB146" s="22"/>
    </row>
    <row r="147" spans="1:28" x14ac:dyDescent="0.25">
      <c r="A147" s="22"/>
      <c r="B147" s="22"/>
      <c r="C147" s="22"/>
      <c r="D147" s="22"/>
      <c r="E147" s="22"/>
      <c r="F147" s="22"/>
      <c r="G147" s="22"/>
      <c r="H147" s="23"/>
      <c r="I147" s="22"/>
      <c r="J147" s="22"/>
      <c r="K147" s="22"/>
      <c r="L147" s="23"/>
      <c r="M147" s="22"/>
      <c r="N147" s="23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  <c r="AA147" s="23"/>
      <c r="AB147" s="22"/>
    </row>
    <row r="148" spans="1:28" x14ac:dyDescent="0.25">
      <c r="A148" s="22"/>
      <c r="B148" s="22"/>
      <c r="C148" s="22"/>
      <c r="D148" s="22"/>
      <c r="E148" s="22"/>
      <c r="F148" s="22"/>
      <c r="G148" s="22"/>
      <c r="H148" s="23"/>
      <c r="I148" s="22"/>
      <c r="J148" s="22"/>
      <c r="K148" s="22"/>
      <c r="L148" s="23"/>
      <c r="M148" s="22"/>
      <c r="N148" s="23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  <c r="AA148" s="23"/>
      <c r="AB148" s="22"/>
    </row>
    <row r="149" spans="1:28" x14ac:dyDescent="0.25">
      <c r="A149" s="22"/>
      <c r="B149" s="22"/>
      <c r="C149" s="22"/>
      <c r="D149" s="22"/>
      <c r="E149" s="22"/>
      <c r="F149" s="22"/>
      <c r="G149" s="22"/>
      <c r="H149" s="23"/>
      <c r="I149" s="22"/>
      <c r="J149" s="22"/>
      <c r="K149" s="22"/>
      <c r="L149" s="23"/>
      <c r="M149" s="22"/>
      <c r="N149" s="23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  <c r="AA149" s="23"/>
      <c r="AB149" s="22"/>
    </row>
    <row r="150" spans="1:28" x14ac:dyDescent="0.25">
      <c r="A150" s="22"/>
      <c r="B150" s="22"/>
      <c r="C150" s="22"/>
      <c r="D150" s="22"/>
      <c r="E150" s="22"/>
      <c r="F150" s="22"/>
      <c r="G150" s="22"/>
      <c r="H150" s="23"/>
      <c r="I150" s="22"/>
      <c r="J150" s="22"/>
      <c r="K150" s="22"/>
      <c r="L150" s="23"/>
      <c r="M150" s="22"/>
      <c r="N150" s="23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  <c r="AA150" s="23"/>
      <c r="AB150" s="22"/>
    </row>
    <row r="151" spans="1:28" x14ac:dyDescent="0.25">
      <c r="A151" s="22"/>
      <c r="B151" s="22"/>
      <c r="C151" s="22"/>
      <c r="D151" s="22"/>
      <c r="E151" s="22"/>
      <c r="F151" s="22"/>
      <c r="G151" s="22"/>
      <c r="H151" s="23"/>
      <c r="I151" s="22"/>
      <c r="J151" s="22"/>
      <c r="K151" s="22"/>
      <c r="L151" s="23"/>
      <c r="M151" s="22"/>
      <c r="N151" s="23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  <c r="AA151" s="23"/>
      <c r="AB151" s="22"/>
    </row>
    <row r="152" spans="1:28" x14ac:dyDescent="0.25">
      <c r="A152" s="22"/>
      <c r="B152" s="22"/>
      <c r="C152" s="22"/>
      <c r="D152" s="22"/>
      <c r="E152" s="22"/>
      <c r="F152" s="22"/>
      <c r="G152" s="22"/>
      <c r="H152" s="23"/>
      <c r="I152" s="22"/>
      <c r="J152" s="22"/>
      <c r="K152" s="22"/>
      <c r="L152" s="23"/>
      <c r="M152" s="22"/>
      <c r="N152" s="23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3"/>
      <c r="AB152" s="22"/>
    </row>
    <row r="153" spans="1:28" x14ac:dyDescent="0.25">
      <c r="A153" s="22"/>
      <c r="B153" s="22"/>
      <c r="C153" s="22"/>
      <c r="D153" s="22"/>
      <c r="E153" s="22"/>
      <c r="F153" s="22"/>
      <c r="G153" s="22"/>
      <c r="H153" s="23"/>
      <c r="I153" s="22"/>
      <c r="J153" s="22"/>
      <c r="K153" s="22"/>
      <c r="L153" s="23"/>
      <c r="M153" s="22"/>
      <c r="N153" s="23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  <c r="AA153" s="23"/>
      <c r="AB153" s="22"/>
    </row>
    <row r="154" spans="1:28" x14ac:dyDescent="0.25">
      <c r="A154" s="22"/>
      <c r="B154" s="22"/>
      <c r="C154" s="22"/>
      <c r="D154" s="22"/>
      <c r="E154" s="22"/>
      <c r="F154" s="22"/>
      <c r="G154" s="22"/>
      <c r="H154" s="23"/>
      <c r="I154" s="22"/>
      <c r="J154" s="22"/>
      <c r="K154" s="22"/>
      <c r="L154" s="23"/>
      <c r="M154" s="22"/>
      <c r="N154" s="23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  <c r="AA154" s="23"/>
      <c r="AB154" s="22"/>
    </row>
    <row r="155" spans="1:28" x14ac:dyDescent="0.25">
      <c r="A155" s="22"/>
      <c r="B155" s="24" t="s">
        <v>22</v>
      </c>
      <c r="C155" s="22">
        <f>SUM(C104:C154)</f>
        <v>0</v>
      </c>
      <c r="D155" s="22">
        <f>SUM(D104:D154)</f>
        <v>0</v>
      </c>
      <c r="E155" s="22">
        <f>SUM(E104:E154)</f>
        <v>0</v>
      </c>
      <c r="F155" s="22">
        <f>SUM(F104:F154)</f>
        <v>0</v>
      </c>
      <c r="G155" s="22">
        <f>SUM(G104:G154)</f>
        <v>0</v>
      </c>
      <c r="H155" s="23"/>
      <c r="I155" s="22">
        <f>SUM(I104:I154)</f>
        <v>0</v>
      </c>
      <c r="J155" s="22">
        <f>SUM(J104:J154)</f>
        <v>0</v>
      </c>
      <c r="K155" s="22">
        <f>SUM(K104:K154)</f>
        <v>0</v>
      </c>
      <c r="L155" s="23"/>
      <c r="M155" s="22">
        <f>SUM(M104:M154)</f>
        <v>0</v>
      </c>
      <c r="N155" s="23"/>
      <c r="O155" s="22">
        <f t="shared" ref="O155:V155" si="0">SUM(O104:O154)</f>
        <v>0</v>
      </c>
      <c r="P155" s="22">
        <f t="shared" si="0"/>
        <v>0</v>
      </c>
      <c r="Q155" s="22">
        <f t="shared" si="0"/>
        <v>0</v>
      </c>
      <c r="R155" s="22">
        <f t="shared" si="0"/>
        <v>0</v>
      </c>
      <c r="S155" s="22">
        <f t="shared" si="0"/>
        <v>0</v>
      </c>
      <c r="T155" s="22">
        <f t="shared" si="0"/>
        <v>0</v>
      </c>
      <c r="U155" s="22">
        <f t="shared" si="0"/>
        <v>0</v>
      </c>
      <c r="V155" s="22">
        <f t="shared" si="0"/>
        <v>0</v>
      </c>
      <c r="W155" s="22"/>
      <c r="X155" s="22">
        <f>SUM(X104:X154)</f>
        <v>0</v>
      </c>
      <c r="Y155" s="22">
        <f>SUM(Y104:Y154)</f>
        <v>0</v>
      </c>
      <c r="Z155" s="22">
        <f t="shared" ref="Z155" si="1">SUM(Z104:Z154)</f>
        <v>0</v>
      </c>
      <c r="AA155" s="23"/>
      <c r="AB155" s="22">
        <f>SUM(AB104:AB154)</f>
        <v>0</v>
      </c>
    </row>
    <row r="156" spans="1:28" x14ac:dyDescent="0.25">
      <c r="A156" s="22"/>
      <c r="B156" s="82" t="s">
        <v>21</v>
      </c>
      <c r="C156" s="83">
        <f>C155+D155+E155+F155+G155+I155+J155+K155+M155+O155+P155+Q155+R155+S155+T155+U155+V155+X155+Y155+Z155</f>
        <v>0</v>
      </c>
    </row>
    <row r="160" spans="1:28" x14ac:dyDescent="0.25">
      <c r="B160" s="1" t="s">
        <v>199</v>
      </c>
    </row>
  </sheetData>
  <autoFilter ref="B6:AE6"/>
  <mergeCells count="47">
    <mergeCell ref="A1:AB1"/>
    <mergeCell ref="A2:AB2"/>
    <mergeCell ref="A3:A6"/>
    <mergeCell ref="A99:A103"/>
    <mergeCell ref="H4:I5"/>
    <mergeCell ref="S4:S5"/>
    <mergeCell ref="T4:T5"/>
    <mergeCell ref="U4:U5"/>
    <mergeCell ref="V4:V5"/>
    <mergeCell ref="K4:K5"/>
    <mergeCell ref="P4:P5"/>
    <mergeCell ref="Q4:Q5"/>
    <mergeCell ref="R4:R5"/>
    <mergeCell ref="L4:M5"/>
    <mergeCell ref="C4:G4"/>
    <mergeCell ref="Z4:AA5"/>
    <mergeCell ref="B3:B6"/>
    <mergeCell ref="C3:V3"/>
    <mergeCell ref="X4:X5"/>
    <mergeCell ref="Y4:Y5"/>
    <mergeCell ref="B99:AB99"/>
    <mergeCell ref="N4:O5"/>
    <mergeCell ref="X3:AA3"/>
    <mergeCell ref="W3:W6"/>
    <mergeCell ref="AB3:AB6"/>
    <mergeCell ref="J4:J5"/>
    <mergeCell ref="B100:B103"/>
    <mergeCell ref="C100:V100"/>
    <mergeCell ref="W100:W103"/>
    <mergeCell ref="X100:AA100"/>
    <mergeCell ref="AB100:AB103"/>
    <mergeCell ref="C101:G101"/>
    <mergeCell ref="H101:I102"/>
    <mergeCell ref="J101:J102"/>
    <mergeCell ref="K101:K102"/>
    <mergeCell ref="L101:M102"/>
    <mergeCell ref="N101:O102"/>
    <mergeCell ref="P101:P102"/>
    <mergeCell ref="Q101:Q102"/>
    <mergeCell ref="R101:R102"/>
    <mergeCell ref="Y101:Y102"/>
    <mergeCell ref="Z101:AA102"/>
    <mergeCell ref="S101:S102"/>
    <mergeCell ref="T101:T102"/>
    <mergeCell ref="U101:U102"/>
    <mergeCell ref="V101:V102"/>
    <mergeCell ref="X101:X102"/>
  </mergeCells>
  <pageMargins left="0.7" right="0.7" top="0.75" bottom="0.75" header="0.3" footer="0.3"/>
  <pageSetup paperSize="9" scale="2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41"/>
  <sheetViews>
    <sheetView workbookViewId="0">
      <selection sqref="A1:AQ1"/>
    </sheetView>
  </sheetViews>
  <sheetFormatPr defaultRowHeight="12.75" x14ac:dyDescent="0.2"/>
  <cols>
    <col min="1" max="1" width="9.42578125" style="32" customWidth="1"/>
    <col min="2" max="3" width="9.140625" style="32"/>
    <col min="4" max="4" width="9.7109375" style="32" customWidth="1"/>
    <col min="5" max="6" width="13" style="32" customWidth="1"/>
    <col min="7" max="8" width="13.28515625" style="32" customWidth="1"/>
    <col min="9" max="10" width="14.140625" style="32" customWidth="1"/>
    <col min="11" max="12" width="12.85546875" style="32" customWidth="1"/>
    <col min="13" max="14" width="14.42578125" style="32" customWidth="1"/>
    <col min="15" max="17" width="12.85546875" style="32" customWidth="1"/>
    <col min="18" max="19" width="12.5703125" style="32" customWidth="1"/>
    <col min="20" max="21" width="10.5703125" style="32" customWidth="1"/>
    <col min="22" max="24" width="13" style="32" customWidth="1"/>
    <col min="25" max="27" width="13.28515625" style="32" customWidth="1"/>
    <col min="28" max="29" width="12.7109375" style="32" customWidth="1"/>
    <col min="30" max="31" width="12.42578125" style="32" customWidth="1"/>
    <col min="32" max="33" width="11.28515625" style="32" customWidth="1"/>
    <col min="34" max="35" width="10.5703125" style="32" customWidth="1"/>
    <col min="36" max="37" width="7.85546875" style="32" customWidth="1"/>
    <col min="38" max="41" width="9.140625" style="32"/>
    <col min="42" max="42" width="10.140625" style="32" customWidth="1"/>
    <col min="43" max="16384" width="9.140625" style="32"/>
  </cols>
  <sheetData>
    <row r="1" spans="1:46" ht="16.5" thickBot="1" x14ac:dyDescent="0.3">
      <c r="A1" s="336" t="s">
        <v>209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  <c r="L1" s="337"/>
      <c r="M1" s="337"/>
      <c r="N1" s="337"/>
      <c r="O1" s="337"/>
      <c r="P1" s="337"/>
      <c r="Q1" s="337"/>
      <c r="R1" s="337"/>
      <c r="S1" s="337"/>
      <c r="T1" s="337"/>
      <c r="U1" s="337"/>
      <c r="V1" s="337"/>
      <c r="W1" s="337"/>
      <c r="X1" s="337"/>
      <c r="Y1" s="337"/>
      <c r="Z1" s="337"/>
      <c r="AA1" s="337"/>
      <c r="AB1" s="337"/>
      <c r="AC1" s="337"/>
      <c r="AD1" s="337"/>
      <c r="AE1" s="337"/>
      <c r="AF1" s="337"/>
      <c r="AG1" s="337"/>
      <c r="AH1" s="337"/>
      <c r="AI1" s="337"/>
      <c r="AJ1" s="337"/>
      <c r="AK1" s="337"/>
      <c r="AL1" s="337"/>
      <c r="AM1" s="337"/>
      <c r="AN1" s="337"/>
      <c r="AO1" s="337"/>
      <c r="AP1" s="337"/>
      <c r="AQ1" s="338"/>
      <c r="AR1" s="119"/>
      <c r="AS1" s="119"/>
      <c r="AT1" s="119"/>
    </row>
    <row r="2" spans="1:46" ht="15.75" customHeight="1" thickBot="1" x14ac:dyDescent="0.3">
      <c r="A2" s="333"/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334"/>
      <c r="N2" s="334"/>
      <c r="O2" s="334"/>
      <c r="P2" s="334"/>
      <c r="Q2" s="334"/>
      <c r="R2" s="334"/>
      <c r="S2" s="334"/>
      <c r="T2" s="334"/>
      <c r="U2" s="334"/>
      <c r="V2" s="334"/>
      <c r="W2" s="334"/>
      <c r="X2" s="334"/>
      <c r="Y2" s="334"/>
      <c r="Z2" s="334"/>
      <c r="AA2" s="334"/>
      <c r="AB2" s="334"/>
      <c r="AC2" s="334"/>
      <c r="AD2" s="334"/>
      <c r="AE2" s="334"/>
      <c r="AF2" s="334"/>
      <c r="AG2" s="334"/>
      <c r="AH2" s="334"/>
      <c r="AI2" s="334"/>
      <c r="AJ2" s="334"/>
      <c r="AK2" s="334"/>
      <c r="AL2" s="334"/>
      <c r="AM2" s="334"/>
      <c r="AN2" s="334"/>
      <c r="AO2" s="334"/>
      <c r="AP2" s="334"/>
      <c r="AQ2" s="335"/>
      <c r="AR2" s="117"/>
      <c r="AS2" s="117"/>
      <c r="AT2" s="117"/>
    </row>
    <row r="3" spans="1:46" ht="15.75" customHeight="1" thickBot="1" x14ac:dyDescent="0.3">
      <c r="A3" s="336" t="s">
        <v>60</v>
      </c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7"/>
      <c r="M3" s="337"/>
      <c r="N3" s="337"/>
      <c r="O3" s="337"/>
      <c r="P3" s="337"/>
      <c r="Q3" s="337"/>
      <c r="R3" s="337"/>
      <c r="S3" s="337"/>
      <c r="T3" s="337"/>
      <c r="U3" s="337"/>
      <c r="V3" s="337"/>
      <c r="W3" s="337"/>
      <c r="X3" s="337"/>
      <c r="Y3" s="337"/>
      <c r="Z3" s="337"/>
      <c r="AA3" s="337"/>
      <c r="AB3" s="337"/>
      <c r="AC3" s="337"/>
      <c r="AD3" s="337"/>
      <c r="AE3" s="337"/>
      <c r="AF3" s="337"/>
      <c r="AG3" s="337"/>
      <c r="AH3" s="337"/>
      <c r="AI3" s="337"/>
      <c r="AJ3" s="337"/>
      <c r="AK3" s="337"/>
      <c r="AL3" s="337"/>
      <c r="AM3" s="337"/>
      <c r="AN3" s="337"/>
      <c r="AO3" s="337"/>
      <c r="AP3" s="337"/>
      <c r="AQ3" s="338"/>
      <c r="AR3" s="118"/>
      <c r="AS3" s="118"/>
      <c r="AT3" s="118"/>
    </row>
    <row r="4" spans="1:46" ht="77.25" customHeight="1" thickBot="1" x14ac:dyDescent="0.25">
      <c r="A4" s="33" t="s">
        <v>26</v>
      </c>
      <c r="B4" s="34" t="s">
        <v>27</v>
      </c>
      <c r="C4" s="35" t="s">
        <v>28</v>
      </c>
      <c r="D4" s="36" t="s">
        <v>29</v>
      </c>
      <c r="E4" s="380" t="s">
        <v>47</v>
      </c>
      <c r="F4" s="381"/>
      <c r="G4" s="381"/>
      <c r="H4" s="381"/>
      <c r="I4" s="381"/>
      <c r="J4" s="381"/>
      <c r="K4" s="381"/>
      <c r="L4" s="381"/>
      <c r="M4" s="381"/>
      <c r="N4" s="381"/>
      <c r="O4" s="381"/>
      <c r="P4" s="381"/>
      <c r="Q4" s="381"/>
      <c r="R4" s="381"/>
      <c r="S4" s="381"/>
      <c r="T4" s="381"/>
      <c r="U4" s="381"/>
      <c r="V4" s="381"/>
      <c r="W4" s="381"/>
      <c r="X4" s="381"/>
      <c r="Y4" s="381"/>
      <c r="Z4" s="381"/>
      <c r="AA4" s="381"/>
      <c r="AB4" s="381"/>
      <c r="AC4" s="381"/>
      <c r="AD4" s="381"/>
      <c r="AE4" s="381"/>
      <c r="AF4" s="381"/>
      <c r="AG4" s="381"/>
      <c r="AH4" s="381"/>
      <c r="AI4" s="381"/>
      <c r="AJ4" s="381"/>
      <c r="AK4" s="381"/>
      <c r="AL4" s="382"/>
      <c r="AM4" s="35" t="s">
        <v>31</v>
      </c>
      <c r="AN4" s="339" t="s">
        <v>32</v>
      </c>
      <c r="AO4" s="340"/>
      <c r="AP4" s="36" t="s">
        <v>33</v>
      </c>
      <c r="AQ4" s="37" t="s">
        <v>16</v>
      </c>
    </row>
    <row r="5" spans="1:46" ht="15.75" customHeight="1" x14ac:dyDescent="0.2">
      <c r="A5" s="274" t="s">
        <v>19</v>
      </c>
      <c r="B5" s="274" t="s">
        <v>19</v>
      </c>
      <c r="C5" s="274" t="s">
        <v>17</v>
      </c>
      <c r="D5" s="274" t="s">
        <v>17</v>
      </c>
      <c r="E5" s="351" t="s">
        <v>0</v>
      </c>
      <c r="F5" s="352"/>
      <c r="G5" s="353"/>
      <c r="H5" s="353"/>
      <c r="I5" s="353"/>
      <c r="J5" s="353"/>
      <c r="K5" s="353"/>
      <c r="L5" s="354"/>
      <c r="M5" s="354"/>
      <c r="N5" s="44"/>
      <c r="O5" s="362" t="s">
        <v>1</v>
      </c>
      <c r="P5" s="363"/>
      <c r="Q5" s="309" t="s">
        <v>2</v>
      </c>
      <c r="R5" s="310"/>
      <c r="S5" s="315" t="s">
        <v>3</v>
      </c>
      <c r="T5" s="316"/>
      <c r="U5" s="368" t="s">
        <v>4</v>
      </c>
      <c r="V5" s="369"/>
      <c r="W5" s="374" t="s">
        <v>5</v>
      </c>
      <c r="X5" s="375"/>
      <c r="Y5" s="327" t="s">
        <v>6</v>
      </c>
      <c r="Z5" s="328"/>
      <c r="AA5" s="285" t="s">
        <v>7</v>
      </c>
      <c r="AB5" s="286"/>
      <c r="AC5" s="291" t="s">
        <v>8</v>
      </c>
      <c r="AD5" s="292"/>
      <c r="AE5" s="297" t="s">
        <v>9</v>
      </c>
      <c r="AF5" s="298"/>
      <c r="AG5" s="303" t="s">
        <v>10</v>
      </c>
      <c r="AH5" s="304"/>
      <c r="AI5" s="341" t="s">
        <v>11</v>
      </c>
      <c r="AJ5" s="342"/>
      <c r="AK5" s="347" t="s">
        <v>12</v>
      </c>
      <c r="AL5" s="348"/>
      <c r="AM5" s="355" t="s">
        <v>20</v>
      </c>
      <c r="AN5" s="358" t="s">
        <v>17</v>
      </c>
      <c r="AO5" s="360" t="s">
        <v>20</v>
      </c>
      <c r="AP5" s="274" t="s">
        <v>20</v>
      </c>
      <c r="AQ5" s="274" t="s">
        <v>17</v>
      </c>
    </row>
    <row r="6" spans="1:46" ht="33.75" customHeight="1" x14ac:dyDescent="0.2">
      <c r="A6" s="275"/>
      <c r="B6" s="275"/>
      <c r="C6" s="275"/>
      <c r="D6" s="275"/>
      <c r="E6" s="277" t="s">
        <v>13</v>
      </c>
      <c r="F6" s="278"/>
      <c r="G6" s="281" t="s">
        <v>23</v>
      </c>
      <c r="H6" s="282"/>
      <c r="I6" s="321" t="s">
        <v>24</v>
      </c>
      <c r="J6" s="278"/>
      <c r="K6" s="321" t="s">
        <v>14</v>
      </c>
      <c r="L6" s="278"/>
      <c r="M6" s="323" t="s">
        <v>44</v>
      </c>
      <c r="N6" s="324"/>
      <c r="O6" s="364"/>
      <c r="P6" s="365"/>
      <c r="Q6" s="311"/>
      <c r="R6" s="312"/>
      <c r="S6" s="317"/>
      <c r="T6" s="318"/>
      <c r="U6" s="370"/>
      <c r="V6" s="371"/>
      <c r="W6" s="376"/>
      <c r="X6" s="377"/>
      <c r="Y6" s="329"/>
      <c r="Z6" s="330"/>
      <c r="AA6" s="287"/>
      <c r="AB6" s="288"/>
      <c r="AC6" s="293"/>
      <c r="AD6" s="294"/>
      <c r="AE6" s="299"/>
      <c r="AF6" s="300"/>
      <c r="AG6" s="305"/>
      <c r="AH6" s="306"/>
      <c r="AI6" s="343"/>
      <c r="AJ6" s="344"/>
      <c r="AK6" s="349"/>
      <c r="AL6" s="350"/>
      <c r="AM6" s="356"/>
      <c r="AN6" s="358"/>
      <c r="AO6" s="360"/>
      <c r="AP6" s="275"/>
      <c r="AQ6" s="275"/>
    </row>
    <row r="7" spans="1:46" ht="30.75" customHeight="1" thickBot="1" x14ac:dyDescent="0.25">
      <c r="A7" s="275"/>
      <c r="B7" s="275"/>
      <c r="C7" s="275"/>
      <c r="D7" s="275"/>
      <c r="E7" s="279"/>
      <c r="F7" s="280"/>
      <c r="G7" s="283"/>
      <c r="H7" s="284"/>
      <c r="I7" s="322"/>
      <c r="J7" s="280"/>
      <c r="K7" s="322"/>
      <c r="L7" s="280"/>
      <c r="M7" s="325"/>
      <c r="N7" s="326"/>
      <c r="O7" s="366"/>
      <c r="P7" s="367"/>
      <c r="Q7" s="313"/>
      <c r="R7" s="314"/>
      <c r="S7" s="319"/>
      <c r="T7" s="320"/>
      <c r="U7" s="372"/>
      <c r="V7" s="373"/>
      <c r="W7" s="378"/>
      <c r="X7" s="379"/>
      <c r="Y7" s="331"/>
      <c r="Z7" s="332"/>
      <c r="AA7" s="289"/>
      <c r="AB7" s="290"/>
      <c r="AC7" s="295"/>
      <c r="AD7" s="296"/>
      <c r="AE7" s="301"/>
      <c r="AF7" s="302"/>
      <c r="AG7" s="307"/>
      <c r="AH7" s="308"/>
      <c r="AI7" s="345"/>
      <c r="AJ7" s="346"/>
      <c r="AK7" s="349"/>
      <c r="AL7" s="350"/>
      <c r="AM7" s="356"/>
      <c r="AN7" s="358"/>
      <c r="AO7" s="360"/>
      <c r="AP7" s="275"/>
      <c r="AQ7" s="275"/>
    </row>
    <row r="8" spans="1:46" ht="34.5" customHeight="1" thickBot="1" x14ac:dyDescent="0.25">
      <c r="A8" s="276"/>
      <c r="B8" s="276"/>
      <c r="C8" s="276"/>
      <c r="D8" s="276"/>
      <c r="E8" s="38" t="s">
        <v>17</v>
      </c>
      <c r="F8" s="39" t="s">
        <v>46</v>
      </c>
      <c r="G8" s="40" t="s">
        <v>17</v>
      </c>
      <c r="H8" s="39" t="s">
        <v>46</v>
      </c>
      <c r="I8" s="40" t="s">
        <v>17</v>
      </c>
      <c r="J8" s="39" t="s">
        <v>46</v>
      </c>
      <c r="K8" s="40" t="s">
        <v>17</v>
      </c>
      <c r="L8" s="39" t="s">
        <v>46</v>
      </c>
      <c r="M8" s="40" t="s">
        <v>17</v>
      </c>
      <c r="N8" s="39" t="s">
        <v>46</v>
      </c>
      <c r="O8" s="106" t="s">
        <v>17</v>
      </c>
      <c r="P8" s="107" t="s">
        <v>46</v>
      </c>
      <c r="Q8" s="109" t="s">
        <v>17</v>
      </c>
      <c r="R8" s="109" t="s">
        <v>46</v>
      </c>
      <c r="S8" s="108" t="s">
        <v>17</v>
      </c>
      <c r="T8" s="41" t="s">
        <v>46</v>
      </c>
      <c r="U8" s="110" t="s">
        <v>17</v>
      </c>
      <c r="V8" s="111" t="s">
        <v>46</v>
      </c>
      <c r="W8" s="112" t="s">
        <v>17</v>
      </c>
      <c r="X8" s="112" t="s">
        <v>46</v>
      </c>
      <c r="Y8" s="113" t="s">
        <v>17</v>
      </c>
      <c r="Z8" s="113" t="s">
        <v>46</v>
      </c>
      <c r="AA8" s="114" t="s">
        <v>17</v>
      </c>
      <c r="AB8" s="114" t="s">
        <v>46</v>
      </c>
      <c r="AC8" s="115" t="s">
        <v>17</v>
      </c>
      <c r="AD8" s="115" t="s">
        <v>46</v>
      </c>
      <c r="AE8" s="116" t="s">
        <v>17</v>
      </c>
      <c r="AF8" s="116" t="s">
        <v>46</v>
      </c>
      <c r="AG8" s="45" t="s">
        <v>17</v>
      </c>
      <c r="AH8" s="45" t="s">
        <v>46</v>
      </c>
      <c r="AI8" s="46" t="s">
        <v>17</v>
      </c>
      <c r="AJ8" s="46" t="s">
        <v>46</v>
      </c>
      <c r="AK8" s="47" t="s">
        <v>17</v>
      </c>
      <c r="AL8" s="47" t="s">
        <v>46</v>
      </c>
      <c r="AM8" s="357"/>
      <c r="AN8" s="359"/>
      <c r="AO8" s="361"/>
      <c r="AP8" s="276"/>
      <c r="AQ8" s="276"/>
    </row>
    <row r="9" spans="1:46" x14ac:dyDescent="0.2">
      <c r="A9" s="42">
        <v>54</v>
      </c>
      <c r="B9" s="42">
        <v>4</v>
      </c>
      <c r="C9" s="42">
        <v>1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1</v>
      </c>
      <c r="P9" s="42">
        <v>250</v>
      </c>
      <c r="Q9" s="42">
        <v>0</v>
      </c>
      <c r="R9" s="42">
        <v>0</v>
      </c>
      <c r="S9" s="42">
        <v>0</v>
      </c>
      <c r="T9" s="42">
        <v>0</v>
      </c>
      <c r="U9" s="42">
        <v>2</v>
      </c>
      <c r="V9" s="42">
        <v>2800</v>
      </c>
      <c r="W9" s="42">
        <v>0</v>
      </c>
      <c r="X9" s="42">
        <v>0</v>
      </c>
      <c r="Y9" s="42">
        <v>0</v>
      </c>
      <c r="Z9" s="42">
        <v>0</v>
      </c>
      <c r="AA9" s="42">
        <v>1</v>
      </c>
      <c r="AB9" s="42">
        <v>50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  <c r="AH9" s="42">
        <v>0</v>
      </c>
      <c r="AI9" s="42">
        <v>0</v>
      </c>
      <c r="AJ9" s="42">
        <v>0</v>
      </c>
      <c r="AK9" s="42">
        <v>0</v>
      </c>
      <c r="AL9" s="42">
        <v>0</v>
      </c>
      <c r="AM9" s="42">
        <v>8992.7800000000007</v>
      </c>
      <c r="AN9" s="42">
        <v>1</v>
      </c>
      <c r="AO9" s="42">
        <v>350</v>
      </c>
      <c r="AP9" s="42">
        <v>7953</v>
      </c>
      <c r="AQ9" s="42">
        <v>0</v>
      </c>
    </row>
    <row r="10" spans="1:46" x14ac:dyDescent="0.2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</row>
    <row r="11" spans="1:46" x14ac:dyDescent="0.2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</row>
    <row r="12" spans="1:46" x14ac:dyDescent="0.2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</row>
    <row r="13" spans="1:46" x14ac:dyDescent="0.2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</row>
    <row r="14" spans="1:46" x14ac:dyDescent="0.2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</row>
    <row r="15" spans="1:46" x14ac:dyDescent="0.2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</row>
    <row r="16" spans="1:46" x14ac:dyDescent="0.2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</row>
    <row r="17" spans="1:43" ht="15.75" x14ac:dyDescent="0.25">
      <c r="A17" s="170">
        <v>52</v>
      </c>
      <c r="B17" s="170">
        <f t="shared" ref="A17:V17" si="0">SUM(B9:B16)</f>
        <v>4</v>
      </c>
      <c r="C17" s="170">
        <f t="shared" si="0"/>
        <v>1</v>
      </c>
      <c r="D17" s="170">
        <f t="shared" si="0"/>
        <v>0</v>
      </c>
      <c r="E17" s="170">
        <f t="shared" si="0"/>
        <v>0</v>
      </c>
      <c r="F17" s="170">
        <f t="shared" si="0"/>
        <v>0</v>
      </c>
      <c r="G17" s="170">
        <f t="shared" si="0"/>
        <v>0</v>
      </c>
      <c r="H17" s="170">
        <f t="shared" si="0"/>
        <v>0</v>
      </c>
      <c r="I17" s="170">
        <f t="shared" si="0"/>
        <v>0</v>
      </c>
      <c r="J17" s="170">
        <f t="shared" si="0"/>
        <v>0</v>
      </c>
      <c r="K17" s="170">
        <f t="shared" si="0"/>
        <v>0</v>
      </c>
      <c r="L17" s="170">
        <f t="shared" si="0"/>
        <v>0</v>
      </c>
      <c r="M17" s="170">
        <f t="shared" si="0"/>
        <v>0</v>
      </c>
      <c r="N17" s="170">
        <f t="shared" si="0"/>
        <v>0</v>
      </c>
      <c r="O17" s="170">
        <f t="shared" si="0"/>
        <v>1</v>
      </c>
      <c r="P17" s="170">
        <f t="shared" si="0"/>
        <v>250</v>
      </c>
      <c r="Q17" s="170">
        <f t="shared" si="0"/>
        <v>0</v>
      </c>
      <c r="R17" s="170">
        <f t="shared" si="0"/>
        <v>0</v>
      </c>
      <c r="S17" s="170">
        <f t="shared" si="0"/>
        <v>0</v>
      </c>
      <c r="T17" s="170">
        <f t="shared" si="0"/>
        <v>0</v>
      </c>
      <c r="U17" s="170">
        <f t="shared" si="0"/>
        <v>2</v>
      </c>
      <c r="V17" s="170">
        <f t="shared" si="0"/>
        <v>2800</v>
      </c>
      <c r="W17" s="170">
        <f t="shared" ref="W17:AQ17" si="1">SUM(W9:W16)</f>
        <v>0</v>
      </c>
      <c r="X17" s="170">
        <f t="shared" si="1"/>
        <v>0</v>
      </c>
      <c r="Y17" s="170">
        <f t="shared" si="1"/>
        <v>0</v>
      </c>
      <c r="Z17" s="170">
        <f t="shared" si="1"/>
        <v>0</v>
      </c>
      <c r="AA17" s="170">
        <f t="shared" si="1"/>
        <v>1</v>
      </c>
      <c r="AB17" s="170">
        <f t="shared" si="1"/>
        <v>50</v>
      </c>
      <c r="AC17" s="170">
        <f t="shared" si="1"/>
        <v>0</v>
      </c>
      <c r="AD17" s="170">
        <f t="shared" si="1"/>
        <v>0</v>
      </c>
      <c r="AE17" s="170">
        <f t="shared" si="1"/>
        <v>0</v>
      </c>
      <c r="AF17" s="170">
        <f t="shared" si="1"/>
        <v>0</v>
      </c>
      <c r="AG17" s="170">
        <f t="shared" si="1"/>
        <v>0</v>
      </c>
      <c r="AH17" s="170">
        <f t="shared" si="1"/>
        <v>0</v>
      </c>
      <c r="AI17" s="170">
        <f t="shared" si="1"/>
        <v>0</v>
      </c>
      <c r="AJ17" s="170">
        <f t="shared" si="1"/>
        <v>0</v>
      </c>
      <c r="AK17" s="170">
        <f t="shared" si="1"/>
        <v>0</v>
      </c>
      <c r="AL17" s="170">
        <f t="shared" si="1"/>
        <v>0</v>
      </c>
      <c r="AM17" s="170">
        <f t="shared" si="1"/>
        <v>8992.7800000000007</v>
      </c>
      <c r="AN17" s="170">
        <f t="shared" si="1"/>
        <v>1</v>
      </c>
      <c r="AO17" s="170">
        <f t="shared" si="1"/>
        <v>350</v>
      </c>
      <c r="AP17" s="170">
        <f t="shared" si="1"/>
        <v>7953</v>
      </c>
      <c r="AQ17" s="170">
        <f t="shared" si="1"/>
        <v>0</v>
      </c>
    </row>
    <row r="19" spans="1:43" ht="33.75" customHeight="1" x14ac:dyDescent="0.2">
      <c r="B19" s="239" t="s">
        <v>200</v>
      </c>
      <c r="C19" s="240"/>
      <c r="D19" s="240"/>
      <c r="E19" s="240"/>
      <c r="F19" s="240"/>
      <c r="G19" s="240"/>
      <c r="H19" s="240"/>
      <c r="I19" s="240"/>
      <c r="J19" s="240"/>
      <c r="K19" s="240"/>
      <c r="L19" s="240"/>
    </row>
    <row r="21" spans="1:43" ht="13.5" thickBot="1" x14ac:dyDescent="0.25"/>
    <row r="22" spans="1:43" ht="15.75" customHeight="1" thickBot="1" x14ac:dyDescent="0.25">
      <c r="A22" s="251" t="s">
        <v>73</v>
      </c>
      <c r="B22" s="252"/>
      <c r="C22" s="252"/>
      <c r="D22" s="252"/>
      <c r="E22" s="252"/>
      <c r="F22" s="252"/>
      <c r="G22" s="252"/>
      <c r="H22" s="252"/>
      <c r="I22" s="252"/>
      <c r="J22" s="252"/>
      <c r="K22" s="252"/>
      <c r="L22" s="252"/>
      <c r="M22" s="252"/>
      <c r="N22" s="252"/>
      <c r="O22" s="252"/>
      <c r="P22" s="252"/>
      <c r="Q22" s="252"/>
      <c r="R22" s="253"/>
      <c r="S22" s="100"/>
      <c r="T22" s="100"/>
      <c r="U22" s="100"/>
      <c r="V22" s="100"/>
      <c r="W22" s="100"/>
      <c r="X22" s="100"/>
      <c r="Y22" s="50"/>
      <c r="Z22" s="50"/>
    </row>
    <row r="23" spans="1:43" ht="13.5" customHeight="1" thickBot="1" x14ac:dyDescent="0.25">
      <c r="A23" s="241" t="s">
        <v>50</v>
      </c>
      <c r="B23" s="270" t="s">
        <v>52</v>
      </c>
      <c r="C23" s="271"/>
      <c r="D23" s="247" t="s">
        <v>59</v>
      </c>
      <c r="E23" s="248"/>
      <c r="F23" s="266" t="s">
        <v>48</v>
      </c>
      <c r="G23" s="267"/>
      <c r="H23" s="262" t="s">
        <v>71</v>
      </c>
      <c r="I23" s="263"/>
      <c r="J23" s="260" t="s">
        <v>54</v>
      </c>
      <c r="K23" s="256" t="s">
        <v>72</v>
      </c>
      <c r="L23" s="257"/>
      <c r="M23" s="244" t="s">
        <v>74</v>
      </c>
      <c r="N23" s="245"/>
      <c r="O23" s="245"/>
      <c r="P23" s="245"/>
      <c r="Q23" s="245"/>
      <c r="R23" s="246"/>
      <c r="S23" s="49"/>
    </row>
    <row r="24" spans="1:43" ht="13.5" customHeight="1" thickBot="1" x14ac:dyDescent="0.25">
      <c r="A24" s="242"/>
      <c r="B24" s="272"/>
      <c r="C24" s="273"/>
      <c r="D24" s="249"/>
      <c r="E24" s="250"/>
      <c r="F24" s="268"/>
      <c r="G24" s="269"/>
      <c r="H24" s="264"/>
      <c r="I24" s="265"/>
      <c r="J24" s="261"/>
      <c r="K24" s="258"/>
      <c r="L24" s="259"/>
      <c r="M24" s="254" t="s">
        <v>56</v>
      </c>
      <c r="N24" s="255"/>
      <c r="O24" s="254" t="s">
        <v>57</v>
      </c>
      <c r="P24" s="255"/>
      <c r="Q24" s="254" t="s">
        <v>58</v>
      </c>
      <c r="R24" s="255"/>
    </row>
    <row r="25" spans="1:43" s="55" customFormat="1" ht="42" customHeight="1" thickBot="1" x14ac:dyDescent="0.25">
      <c r="A25" s="242"/>
      <c r="B25" s="53" t="s">
        <v>55</v>
      </c>
      <c r="C25" s="54" t="s">
        <v>49</v>
      </c>
      <c r="D25" s="56" t="s">
        <v>17</v>
      </c>
      <c r="E25" s="56" t="s">
        <v>61</v>
      </c>
      <c r="F25" s="94" t="s">
        <v>19</v>
      </c>
      <c r="G25" s="94" t="s">
        <v>53</v>
      </c>
      <c r="H25" s="95" t="s">
        <v>17</v>
      </c>
      <c r="I25" s="96" t="s">
        <v>20</v>
      </c>
      <c r="J25" s="97" t="s">
        <v>20</v>
      </c>
      <c r="K25" s="98" t="s">
        <v>17</v>
      </c>
      <c r="L25" s="98" t="s">
        <v>20</v>
      </c>
      <c r="M25" s="99" t="s">
        <v>17</v>
      </c>
      <c r="N25" s="99" t="s">
        <v>20</v>
      </c>
      <c r="O25" s="99" t="s">
        <v>17</v>
      </c>
      <c r="P25" s="99" t="s">
        <v>20</v>
      </c>
      <c r="Q25" s="99" t="s">
        <v>17</v>
      </c>
      <c r="R25" s="56" t="s">
        <v>20</v>
      </c>
    </row>
    <row r="26" spans="1:43" ht="12.75" customHeight="1" x14ac:dyDescent="0.2">
      <c r="A26" s="242"/>
      <c r="B26" s="48"/>
      <c r="C26" s="48"/>
      <c r="D26" s="48"/>
      <c r="E26" s="48"/>
      <c r="F26" s="87"/>
      <c r="G26" s="87"/>
      <c r="H26" s="88"/>
      <c r="I26" s="89"/>
      <c r="J26" s="90"/>
      <c r="K26" s="88"/>
      <c r="L26" s="90"/>
      <c r="M26" s="91"/>
      <c r="N26" s="92"/>
      <c r="O26" s="91"/>
      <c r="P26" s="93"/>
      <c r="Q26" s="91"/>
      <c r="R26" s="93"/>
    </row>
    <row r="27" spans="1:43" ht="15" customHeight="1" x14ac:dyDescent="0.2">
      <c r="A27" s="242"/>
      <c r="B27" s="52"/>
      <c r="C27" s="52"/>
      <c r="D27" s="52"/>
      <c r="E27" s="52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</row>
    <row r="28" spans="1:43" ht="15" customHeight="1" x14ac:dyDescent="0.2">
      <c r="A28" s="242"/>
      <c r="B28" s="52"/>
      <c r="C28" s="52"/>
      <c r="D28" s="52"/>
      <c r="E28" s="52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</row>
    <row r="29" spans="1:43" ht="15" customHeight="1" x14ac:dyDescent="0.2">
      <c r="A29" s="242"/>
      <c r="B29" s="52"/>
      <c r="C29" s="52"/>
      <c r="D29" s="52"/>
      <c r="E29" s="52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</row>
    <row r="30" spans="1:43" ht="15" customHeight="1" x14ac:dyDescent="0.2">
      <c r="A30" s="242"/>
      <c r="B30" s="52"/>
      <c r="C30" s="52"/>
      <c r="D30" s="52"/>
      <c r="E30" s="52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</row>
    <row r="31" spans="1:43" ht="15" customHeight="1" x14ac:dyDescent="0.2">
      <c r="A31" s="242"/>
      <c r="B31" s="52"/>
      <c r="C31" s="52"/>
      <c r="D31" s="52"/>
      <c r="E31" s="52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</row>
    <row r="32" spans="1:43" ht="15" customHeight="1" x14ac:dyDescent="0.2">
      <c r="A32" s="242"/>
      <c r="B32" s="52"/>
      <c r="C32" s="52"/>
      <c r="D32" s="52"/>
      <c r="E32" s="52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</row>
    <row r="33" spans="1:18" ht="15" customHeight="1" x14ac:dyDescent="0.2">
      <c r="A33" s="242"/>
      <c r="B33" s="52"/>
      <c r="C33" s="52"/>
      <c r="D33" s="52"/>
      <c r="E33" s="52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</row>
    <row r="34" spans="1:18" ht="15" customHeight="1" x14ac:dyDescent="0.2">
      <c r="A34" s="242"/>
      <c r="B34" s="52"/>
      <c r="C34" s="52"/>
      <c r="D34" s="52"/>
      <c r="E34" s="52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</row>
    <row r="35" spans="1:18" ht="15" customHeight="1" x14ac:dyDescent="0.2">
      <c r="A35" s="242"/>
      <c r="B35" s="52"/>
      <c r="C35" s="52"/>
      <c r="D35" s="52"/>
      <c r="E35" s="52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</row>
    <row r="36" spans="1:18" ht="15" customHeight="1" x14ac:dyDescent="0.2">
      <c r="A36" s="242"/>
      <c r="B36" s="52"/>
      <c r="C36" s="52"/>
      <c r="D36" s="52"/>
      <c r="E36" s="52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</row>
    <row r="37" spans="1:18" ht="15" customHeight="1" x14ac:dyDescent="0.2">
      <c r="A37" s="242"/>
      <c r="B37" s="52"/>
      <c r="C37" s="52"/>
      <c r="D37" s="52"/>
      <c r="E37" s="52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</row>
    <row r="38" spans="1:18" ht="15" customHeight="1" x14ac:dyDescent="0.2">
      <c r="A38" s="242"/>
      <c r="B38" s="52"/>
      <c r="C38" s="52"/>
      <c r="D38" s="52"/>
      <c r="E38" s="52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</row>
    <row r="39" spans="1:18" ht="15" customHeight="1" x14ac:dyDescent="0.2">
      <c r="A39" s="242"/>
      <c r="B39" s="52"/>
      <c r="C39" s="52"/>
      <c r="D39" s="52"/>
      <c r="E39" s="52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</row>
    <row r="40" spans="1:18" ht="15" customHeight="1" x14ac:dyDescent="0.2">
      <c r="A40" s="243"/>
      <c r="B40" s="52"/>
      <c r="C40" s="52"/>
      <c r="D40" s="52"/>
      <c r="E40" s="52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</row>
    <row r="41" spans="1:18" s="86" customFormat="1" x14ac:dyDescent="0.2">
      <c r="A41" s="84" t="s">
        <v>51</v>
      </c>
      <c r="B41" s="85"/>
      <c r="C41" s="85"/>
      <c r="D41" s="85">
        <f>SUM(D26:D40)</f>
        <v>0</v>
      </c>
      <c r="E41" s="85"/>
      <c r="F41" s="85">
        <f t="shared" ref="F41:R41" si="2">SUM(F26:F40)</f>
        <v>0</v>
      </c>
      <c r="G41" s="85">
        <f t="shared" si="2"/>
        <v>0</v>
      </c>
      <c r="H41" s="85">
        <f t="shared" si="2"/>
        <v>0</v>
      </c>
      <c r="I41" s="85">
        <f t="shared" si="2"/>
        <v>0</v>
      </c>
      <c r="J41" s="85">
        <f t="shared" si="2"/>
        <v>0</v>
      </c>
      <c r="K41" s="85">
        <f t="shared" si="2"/>
        <v>0</v>
      </c>
      <c r="L41" s="85">
        <f t="shared" si="2"/>
        <v>0</v>
      </c>
      <c r="M41" s="85">
        <f t="shared" si="2"/>
        <v>0</v>
      </c>
      <c r="N41" s="85">
        <f t="shared" si="2"/>
        <v>0</v>
      </c>
      <c r="O41" s="85">
        <f t="shared" si="2"/>
        <v>0</v>
      </c>
      <c r="P41" s="85">
        <f t="shared" si="2"/>
        <v>0</v>
      </c>
      <c r="Q41" s="85">
        <f t="shared" si="2"/>
        <v>0</v>
      </c>
      <c r="R41" s="85">
        <f t="shared" si="2"/>
        <v>0</v>
      </c>
    </row>
  </sheetData>
  <autoFilter ref="A8:AT8"/>
  <mergeCells count="45">
    <mergeCell ref="A2:AQ2"/>
    <mergeCell ref="A1:AQ1"/>
    <mergeCell ref="AN4:AO4"/>
    <mergeCell ref="AI5:AJ7"/>
    <mergeCell ref="AK5:AL7"/>
    <mergeCell ref="E5:M5"/>
    <mergeCell ref="AM5:AM8"/>
    <mergeCell ref="AN5:AN8"/>
    <mergeCell ref="AO5:AO8"/>
    <mergeCell ref="AP5:AP8"/>
    <mergeCell ref="O5:P7"/>
    <mergeCell ref="U5:V7"/>
    <mergeCell ref="W5:X7"/>
    <mergeCell ref="E4:AL4"/>
    <mergeCell ref="A3:AQ3"/>
    <mergeCell ref="C5:C8"/>
    <mergeCell ref="D5:D8"/>
    <mergeCell ref="E6:F7"/>
    <mergeCell ref="G6:H7"/>
    <mergeCell ref="AQ5:AQ8"/>
    <mergeCell ref="A5:A8"/>
    <mergeCell ref="B5:B8"/>
    <mergeCell ref="AA5:AB7"/>
    <mergeCell ref="AC5:AD7"/>
    <mergeCell ref="AE5:AF7"/>
    <mergeCell ref="AG5:AH7"/>
    <mergeCell ref="Q5:R7"/>
    <mergeCell ref="S5:T7"/>
    <mergeCell ref="I6:J7"/>
    <mergeCell ref="K6:L7"/>
    <mergeCell ref="M6:N7"/>
    <mergeCell ref="Y5:Z7"/>
    <mergeCell ref="B19:L19"/>
    <mergeCell ref="A23:A40"/>
    <mergeCell ref="M23:R23"/>
    <mergeCell ref="D23:E24"/>
    <mergeCell ref="A22:R22"/>
    <mergeCell ref="M24:N24"/>
    <mergeCell ref="O24:P24"/>
    <mergeCell ref="Q24:R24"/>
    <mergeCell ref="K23:L24"/>
    <mergeCell ref="J23:J24"/>
    <mergeCell ref="H23:I24"/>
    <mergeCell ref="F23:G24"/>
    <mergeCell ref="B23:C24"/>
  </mergeCells>
  <pageMargins left="0.7" right="0.7" top="0.75" bottom="0.75" header="0.3" footer="0.3"/>
  <pageSetup paperSize="9" scale="2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pane ySplit="4" topLeftCell="A5" activePane="bottomLeft" state="frozen"/>
      <selection pane="bottomLeft" activeCell="C5" sqref="C5"/>
    </sheetView>
  </sheetViews>
  <sheetFormatPr defaultRowHeight="15" x14ac:dyDescent="0.25"/>
  <cols>
    <col min="1" max="1" width="23.7109375" customWidth="1"/>
    <col min="2" max="2" width="22.140625" customWidth="1"/>
    <col min="3" max="4" width="23" customWidth="1"/>
    <col min="5" max="5" width="18.140625" customWidth="1"/>
    <col min="6" max="6" width="13" customWidth="1"/>
    <col min="7" max="7" width="15.28515625" customWidth="1"/>
    <col min="14" max="14" width="19.85546875" customWidth="1"/>
  </cols>
  <sheetData>
    <row r="1" spans="1:14" ht="18.75" customHeight="1" thickBot="1" x14ac:dyDescent="0.3">
      <c r="A1" s="383" t="s">
        <v>208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/>
    </row>
    <row r="2" spans="1:14" s="101" customFormat="1" ht="63.75" customHeight="1" thickBot="1" x14ac:dyDescent="0.3">
      <c r="A2" s="385" t="s">
        <v>65</v>
      </c>
      <c r="B2" s="385" t="s">
        <v>62</v>
      </c>
      <c r="C2" s="388" t="s">
        <v>76</v>
      </c>
      <c r="D2" s="389"/>
      <c r="E2" s="385" t="s">
        <v>64</v>
      </c>
      <c r="F2" s="385" t="s">
        <v>66</v>
      </c>
      <c r="G2" s="385" t="s">
        <v>67</v>
      </c>
      <c r="H2" s="254" t="s">
        <v>74</v>
      </c>
      <c r="I2" s="392"/>
      <c r="J2" s="392"/>
      <c r="K2" s="392"/>
      <c r="L2" s="392"/>
      <c r="M2" s="255"/>
      <c r="N2" s="385" t="s">
        <v>63</v>
      </c>
    </row>
    <row r="3" spans="1:14" ht="15.75" customHeight="1" thickBot="1" x14ac:dyDescent="0.3">
      <c r="A3" s="386"/>
      <c r="B3" s="386"/>
      <c r="C3" s="390"/>
      <c r="D3" s="391"/>
      <c r="E3" s="386"/>
      <c r="F3" s="386"/>
      <c r="G3" s="386"/>
      <c r="H3" s="254" t="s">
        <v>56</v>
      </c>
      <c r="I3" s="255"/>
      <c r="J3" s="254" t="s">
        <v>57</v>
      </c>
      <c r="K3" s="255"/>
      <c r="L3" s="254" t="s">
        <v>58</v>
      </c>
      <c r="M3" s="255"/>
      <c r="N3" s="386"/>
    </row>
    <row r="4" spans="1:14" ht="16.5" thickBot="1" x14ac:dyDescent="0.3">
      <c r="A4" s="387"/>
      <c r="B4" s="387"/>
      <c r="C4" s="122" t="s">
        <v>17</v>
      </c>
      <c r="D4" s="123" t="s">
        <v>75</v>
      </c>
      <c r="E4" s="387"/>
      <c r="F4" s="387"/>
      <c r="G4" s="387"/>
      <c r="H4" s="99" t="s">
        <v>17</v>
      </c>
      <c r="I4" s="99" t="s">
        <v>20</v>
      </c>
      <c r="J4" s="99" t="s">
        <v>17</v>
      </c>
      <c r="K4" s="99" t="s">
        <v>20</v>
      </c>
      <c r="L4" s="99" t="s">
        <v>17</v>
      </c>
      <c r="M4" s="56" t="s">
        <v>20</v>
      </c>
      <c r="N4" s="387"/>
    </row>
    <row r="5" spans="1:14" x14ac:dyDescent="0.25">
      <c r="A5" s="120"/>
      <c r="B5" s="120"/>
      <c r="C5" s="120"/>
      <c r="D5" s="120"/>
      <c r="E5" s="121"/>
      <c r="F5" s="120"/>
      <c r="G5" s="120"/>
      <c r="H5" s="91"/>
      <c r="I5" s="92"/>
      <c r="J5" s="91"/>
      <c r="K5" s="93"/>
      <c r="L5" s="91"/>
      <c r="M5" s="93"/>
      <c r="N5" s="120"/>
    </row>
    <row r="6" spans="1:14" x14ac:dyDescent="0.25">
      <c r="A6" s="102"/>
      <c r="B6" s="102"/>
      <c r="C6" s="102"/>
      <c r="D6" s="102"/>
      <c r="E6" s="103"/>
      <c r="F6" s="102"/>
      <c r="G6" s="102"/>
      <c r="H6" s="51"/>
      <c r="I6" s="51"/>
      <c r="J6" s="51"/>
      <c r="K6" s="51"/>
      <c r="L6" s="51"/>
      <c r="M6" s="51"/>
      <c r="N6" s="102"/>
    </row>
    <row r="7" spans="1:14" x14ac:dyDescent="0.25">
      <c r="A7" s="102"/>
      <c r="B7" s="102"/>
      <c r="C7" s="102"/>
      <c r="D7" s="102"/>
      <c r="E7" s="103"/>
      <c r="F7" s="102"/>
      <c r="G7" s="102"/>
      <c r="H7" s="51"/>
      <c r="I7" s="51"/>
      <c r="J7" s="51"/>
      <c r="K7" s="51"/>
      <c r="L7" s="51"/>
      <c r="M7" s="51"/>
      <c r="N7" s="102"/>
    </row>
    <row r="8" spans="1:14" x14ac:dyDescent="0.25">
      <c r="A8" s="102"/>
      <c r="B8" s="102"/>
      <c r="C8" s="102"/>
      <c r="D8" s="102"/>
      <c r="E8" s="103"/>
      <c r="F8" s="102"/>
      <c r="G8" s="102"/>
      <c r="H8" s="51"/>
      <c r="I8" s="51"/>
      <c r="J8" s="51"/>
      <c r="K8" s="51"/>
      <c r="L8" s="51"/>
      <c r="M8" s="51"/>
      <c r="N8" s="102"/>
    </row>
    <row r="9" spans="1:14" x14ac:dyDescent="0.25">
      <c r="A9" s="102"/>
      <c r="B9" s="102"/>
      <c r="C9" s="102"/>
      <c r="D9" s="102"/>
      <c r="E9" s="103"/>
      <c r="F9" s="102"/>
      <c r="G9" s="102"/>
      <c r="H9" s="51"/>
      <c r="I9" s="51"/>
      <c r="J9" s="51"/>
      <c r="K9" s="51"/>
      <c r="L9" s="51"/>
      <c r="M9" s="51"/>
      <c r="N9" s="102"/>
    </row>
    <row r="10" spans="1:14" x14ac:dyDescent="0.25">
      <c r="A10" s="102"/>
      <c r="B10" s="102"/>
      <c r="C10" s="102"/>
      <c r="D10" s="102"/>
      <c r="E10" s="103"/>
      <c r="F10" s="102"/>
      <c r="G10" s="102"/>
      <c r="H10" s="51"/>
      <c r="I10" s="51"/>
      <c r="J10" s="51"/>
      <c r="K10" s="51"/>
      <c r="L10" s="51"/>
      <c r="M10" s="51"/>
      <c r="N10" s="102"/>
    </row>
    <row r="11" spans="1:14" x14ac:dyDescent="0.25">
      <c r="A11" s="104"/>
      <c r="B11" s="104"/>
      <c r="C11" s="104"/>
      <c r="D11" s="104"/>
      <c r="E11" s="104"/>
      <c r="F11" s="104"/>
      <c r="G11" s="104"/>
      <c r="H11" s="51"/>
      <c r="I11" s="51"/>
      <c r="J11" s="51"/>
      <c r="K11" s="51"/>
      <c r="L11" s="51"/>
      <c r="M11" s="51"/>
      <c r="N11" s="104"/>
    </row>
    <row r="12" spans="1:14" x14ac:dyDescent="0.25">
      <c r="A12" s="104"/>
      <c r="B12" s="104"/>
      <c r="C12" s="104"/>
      <c r="D12" s="104"/>
      <c r="E12" s="104"/>
      <c r="F12" s="105"/>
      <c r="G12" s="104"/>
      <c r="H12" s="51"/>
      <c r="I12" s="51"/>
      <c r="J12" s="51"/>
      <c r="K12" s="51"/>
      <c r="L12" s="51"/>
      <c r="M12" s="51"/>
      <c r="N12" s="104"/>
    </row>
    <row r="13" spans="1:14" x14ac:dyDescent="0.25">
      <c r="A13" s="104"/>
      <c r="B13" s="104"/>
      <c r="C13" s="104"/>
      <c r="D13" s="104"/>
      <c r="E13" s="104"/>
      <c r="F13" s="104"/>
      <c r="G13" s="104"/>
      <c r="H13" s="51"/>
      <c r="I13" s="51"/>
      <c r="J13" s="51"/>
      <c r="K13" s="51"/>
      <c r="L13" s="51"/>
      <c r="M13" s="51"/>
      <c r="N13" s="104"/>
    </row>
    <row r="14" spans="1:14" x14ac:dyDescent="0.25">
      <c r="A14" s="104"/>
      <c r="B14" s="104"/>
      <c r="C14" s="104"/>
      <c r="D14" s="104"/>
      <c r="E14" s="104"/>
      <c r="F14" s="104"/>
      <c r="G14" s="104"/>
      <c r="H14" s="51"/>
      <c r="I14" s="51"/>
      <c r="J14" s="51"/>
      <c r="K14" s="51"/>
      <c r="L14" s="51"/>
      <c r="M14" s="51"/>
      <c r="N14" s="104"/>
    </row>
    <row r="15" spans="1:14" x14ac:dyDescent="0.25">
      <c r="A15" s="104"/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</row>
    <row r="16" spans="1:14" x14ac:dyDescent="0.25">
      <c r="A16" s="104"/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</row>
    <row r="17" spans="1:14" x14ac:dyDescent="0.25">
      <c r="A17" s="104"/>
      <c r="B17" s="104"/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</row>
    <row r="18" spans="1:14" x14ac:dyDescent="0.25">
      <c r="A18" s="104"/>
      <c r="B18" s="104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</row>
    <row r="19" spans="1:14" x14ac:dyDescent="0.25">
      <c r="A19" s="104"/>
      <c r="B19" s="104"/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</row>
    <row r="20" spans="1:14" x14ac:dyDescent="0.25">
      <c r="A20" s="104"/>
      <c r="B20" s="104"/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104"/>
    </row>
    <row r="21" spans="1:14" x14ac:dyDescent="0.25">
      <c r="A21" s="104"/>
      <c r="B21" s="104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</row>
    <row r="22" spans="1:14" x14ac:dyDescent="0.25">
      <c r="A22" s="104"/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</row>
    <row r="23" spans="1:14" x14ac:dyDescent="0.25">
      <c r="A23" s="104"/>
      <c r="B23" s="104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</row>
  </sheetData>
  <mergeCells count="12">
    <mergeCell ref="A1:N1"/>
    <mergeCell ref="G2:G4"/>
    <mergeCell ref="F2:F4"/>
    <mergeCell ref="E2:E4"/>
    <mergeCell ref="B2:B4"/>
    <mergeCell ref="A2:A4"/>
    <mergeCell ref="C2:D3"/>
    <mergeCell ref="H2:M2"/>
    <mergeCell ref="H3:I3"/>
    <mergeCell ref="J3:K3"/>
    <mergeCell ref="L3:M3"/>
    <mergeCell ref="N2:N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Контролна дейност</vt:lpstr>
      <vt:lpstr>АНМ</vt:lpstr>
      <vt:lpstr>Чистота на населените места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Kiril</cp:lastModifiedBy>
  <cp:lastPrinted>2021-02-02T08:05:22Z</cp:lastPrinted>
  <dcterms:created xsi:type="dcterms:W3CDTF">2021-01-22T07:53:28Z</dcterms:created>
  <dcterms:modified xsi:type="dcterms:W3CDTF">2021-03-05T10:55:48Z</dcterms:modified>
</cp:coreProperties>
</file>